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/>
  <mc:AlternateContent xmlns:mc="http://schemas.openxmlformats.org/markup-compatibility/2006">
    <mc:Choice Requires="x15">
      <x15ac:absPath xmlns:x15ac="http://schemas.microsoft.com/office/spreadsheetml/2010/11/ac" url="C:\Users\User\Desktop\Nueva carpeta (3)\"/>
    </mc:Choice>
  </mc:AlternateContent>
  <xr:revisionPtr revIDLastSave="4" documentId="13_ncr:1_{F18DA7BB-8980-48CB-8954-794168A1D61B}" xr6:coauthVersionLast="47" xr6:coauthVersionMax="47" xr10:uidLastSave="{166D3FE4-F4FA-41EB-B75A-37CF1F5DAAE9}"/>
  <bookViews>
    <workbookView xWindow="-120" yWindow="-120" windowWidth="29040" windowHeight="15840" xr2:uid="{00000000-000D-0000-FFFF-FFFF00000000}"/>
  </bookViews>
  <sheets>
    <sheet name="1.- Resumen" sheetId="1" r:id="rId1"/>
    <sheet name="2.- Sustento" sheetId="5" r:id="rId2"/>
    <sheet name="3.- Cables y tuberias" sheetId="2" r:id="rId3"/>
  </sheets>
  <definedNames>
    <definedName name="_xlnm._FilterDatabase" localSheetId="1" hidden="1">'2.- Sustento'!$A$1:$A$40</definedName>
    <definedName name="_xlnm._FilterDatabase" localSheetId="2" hidden="1">'3.- Cables y tuberias'!$A$1:$A$27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5" l="1"/>
  <c r="D34" i="2"/>
  <c r="A15" i="2"/>
  <c r="B15" i="2"/>
  <c r="C15" i="2"/>
  <c r="A16" i="2"/>
  <c r="B16" i="2"/>
  <c r="C16" i="2"/>
  <c r="A12" i="2"/>
  <c r="B12" i="2"/>
  <c r="C12" i="2"/>
  <c r="A13" i="2"/>
  <c r="B13" i="2"/>
  <c r="C13" i="2"/>
  <c r="A14" i="2"/>
  <c r="B14" i="2"/>
  <c r="C14" i="2"/>
  <c r="B11" i="2"/>
  <c r="C11" i="2"/>
  <c r="A11" i="2"/>
  <c r="J17" i="5"/>
  <c r="K13" i="5"/>
  <c r="D14" i="1" s="1"/>
  <c r="A12" i="5"/>
  <c r="B12" i="5"/>
  <c r="C12" i="5"/>
  <c r="A13" i="5"/>
  <c r="B13" i="5"/>
  <c r="C13" i="5"/>
  <c r="A21" i="5"/>
  <c r="B21" i="5"/>
  <c r="C21" i="5"/>
  <c r="A22" i="5"/>
  <c r="B22" i="5"/>
  <c r="C22" i="5"/>
  <c r="A23" i="5"/>
  <c r="B23" i="5"/>
  <c r="C23" i="5"/>
  <c r="A30" i="5"/>
  <c r="B30" i="5"/>
  <c r="C30" i="5"/>
  <c r="A31" i="5"/>
  <c r="B31" i="5"/>
  <c r="C31" i="5"/>
  <c r="A32" i="5"/>
  <c r="B32" i="5"/>
  <c r="C32" i="5"/>
  <c r="A33" i="5"/>
  <c r="B33" i="5"/>
  <c r="C33" i="5"/>
  <c r="A34" i="5"/>
  <c r="B34" i="5"/>
  <c r="C34" i="5"/>
  <c r="A35" i="5"/>
  <c r="B35" i="5"/>
  <c r="C35" i="5"/>
  <c r="A36" i="5"/>
  <c r="B36" i="5"/>
  <c r="C36" i="5"/>
  <c r="A37" i="5"/>
  <c r="B37" i="5"/>
  <c r="C37" i="5"/>
  <c r="A38" i="5"/>
  <c r="B38" i="5"/>
  <c r="C38" i="5"/>
  <c r="A39" i="5"/>
  <c r="B39" i="5"/>
  <c r="C39" i="5"/>
  <c r="A40" i="5"/>
  <c r="B40" i="5"/>
  <c r="C40" i="5"/>
  <c r="A41" i="5"/>
  <c r="B41" i="5"/>
  <c r="C41" i="5"/>
  <c r="A42" i="5"/>
  <c r="B42" i="5"/>
  <c r="C42" i="5"/>
  <c r="A43" i="5"/>
  <c r="B43" i="5"/>
  <c r="C43" i="5"/>
  <c r="A44" i="5"/>
  <c r="B44" i="5"/>
  <c r="C44" i="5"/>
  <c r="A45" i="5"/>
  <c r="B45" i="5"/>
  <c r="C45" i="5"/>
  <c r="A46" i="5"/>
  <c r="B46" i="5"/>
  <c r="C46" i="5"/>
  <c r="A47" i="5"/>
  <c r="B47" i="5"/>
  <c r="C47" i="5"/>
  <c r="B11" i="5"/>
  <c r="C11" i="5"/>
  <c r="A11" i="5"/>
</calcChain>
</file>

<file path=xl/sharedStrings.xml><?xml version="1.0" encoding="utf-8"?>
<sst xmlns="http://schemas.openxmlformats.org/spreadsheetml/2006/main" count="120" uniqueCount="86">
  <si>
    <t>RESUMEN DE METRADOS
Instalaciones Eléctricas</t>
  </si>
  <si>
    <t>PROYECTO</t>
  </si>
  <si>
    <t>CLIENTE</t>
  </si>
  <si>
    <t>UBICACIÓN</t>
  </si>
  <si>
    <t>FECHA</t>
  </si>
  <si>
    <t>ÍTEM</t>
  </si>
  <si>
    <t>DESCRIPCIÓN</t>
  </si>
  <si>
    <t>UND</t>
  </si>
  <si>
    <t xml:space="preserve"> METRADO</t>
  </si>
  <si>
    <t>01.02.04</t>
  </si>
  <si>
    <t>INST. ELECTRICAS</t>
  </si>
  <si>
    <t> </t>
  </si>
  <si>
    <t>01.02.04.01</t>
  </si>
  <si>
    <t>SALIDAS PARA ALUMBRADO, TOMACORRIENTES, FUERZA Y SEÑALES DEBILES</t>
  </si>
  <si>
    <t>01.02.04.01.01</t>
  </si>
  <si>
    <t>SALIDA PARA ALUMBRADO</t>
  </si>
  <si>
    <t>01.02.04.01.01.01</t>
  </si>
  <si>
    <t>SALIDA DE ALUMBRADO ADOSADO EN TECHO (SOLO CAJA 1M DE TUBO Y CABLES)</t>
  </si>
  <si>
    <t>pto</t>
  </si>
  <si>
    <t>01.02.04.01.01.02</t>
  </si>
  <si>
    <t>SALIDA DE LUZ DE EMERGENCIA ADOSADO (SOLO CAJA 1M DE TUBO Y CABLES)</t>
  </si>
  <si>
    <t>01.02.04.01.02</t>
  </si>
  <si>
    <t>SALIDA PARA INTERRUPTORES</t>
  </si>
  <si>
    <t>01.02.04.01.02.01</t>
  </si>
  <si>
    <t>SALIDA DE INTERRUPTOR SIMPLE ADOSADO (INCLUYE CAJA Y PLACA CON 1 DADO)</t>
  </si>
  <si>
    <t>01.02.04.01.02.02</t>
  </si>
  <si>
    <t>SALIDA DE INTERRUPTOR TRIPLE ADOSADO (INCLUYE CAJA Y PLACA CON 3 DADOS)</t>
  </si>
  <si>
    <t>01.02.04.01.03</t>
  </si>
  <si>
    <t>SALIDA PARA TOMACORRIENTES</t>
  </si>
  <si>
    <t>01.02.04.01.03.01</t>
  </si>
  <si>
    <t>SALIDA DE TOMACORRIENTE DOBLE C/PAT ADOSADO(INCLUYE CAJA Y PLACA CON 2 DADOS 1M TUBO Y CABLES)</t>
  </si>
  <si>
    <t>01.02.04.02</t>
  </si>
  <si>
    <t>SISTEMA DE CONDUCTOS</t>
  </si>
  <si>
    <t>01.02.04.02.01</t>
  </si>
  <si>
    <t>CAJAS DE PASE</t>
  </si>
  <si>
    <t>01.02.04.02.01.01</t>
  </si>
  <si>
    <t>CAJA DE PASO DE 100x100x50mm - F°G° (INCLUYE CUERPO Y TAPA)</t>
  </si>
  <si>
    <t>Und</t>
  </si>
  <si>
    <t>01.02.04.02.01.02</t>
  </si>
  <si>
    <t>CAJA DE PASO DE 150x150x100mm - F°G° (INCLUYE CUERPO Y TAPA)</t>
  </si>
  <si>
    <t>01.02.04.02.02</t>
  </si>
  <si>
    <t>ELECTRODUCTOS</t>
  </si>
  <si>
    <t>01.02.04.02.02.01</t>
  </si>
  <si>
    <t>TUBERIA DE 20mmø (3/4") EMT (INCLUYE ACCESORIOS, ABRAZADERAS Y TORNILLOS)</t>
  </si>
  <si>
    <t>m</t>
  </si>
  <si>
    <t>01.02.04.02.03</t>
  </si>
  <si>
    <t>CABLES DE ENERGIA</t>
  </si>
  <si>
    <t>01.02.04.02.03.01</t>
  </si>
  <si>
    <t>CABLE DE ENERGIA 2.5mm2 LS0H90 (L)</t>
  </si>
  <si>
    <t>01.02.04.02.03.02</t>
  </si>
  <si>
    <t>CABLE DE ENERGIA 2.5mm2 LS0H90 (T)</t>
  </si>
  <si>
    <t>01.02.04.02.03.03</t>
  </si>
  <si>
    <t>CABLE DE ENERGIA 4mm2 LS0H90 (L)</t>
  </si>
  <si>
    <t>01.02.04.02.03.04</t>
  </si>
  <si>
    <t>CABLE DE ENERGIA 4mm2 LS0H90 (T)</t>
  </si>
  <si>
    <t>01.02.04.03</t>
  </si>
  <si>
    <t>ARTEFACTOS</t>
  </si>
  <si>
    <t>01.02.04.03.01</t>
  </si>
  <si>
    <t>LUMINARIA PARA  COLGAR DE LUZ DIRECTA DE POLICARBONATO IP65, IK 06, LED 35W, 4,000ºK, 4,484LM.</t>
  </si>
  <si>
    <t>01.02.04.03.02</t>
  </si>
  <si>
    <t xml:space="preserve">EQUIPO DE ILUMINACION DE EMERGENCIA TIPO LED PARA ADOSAR EN PARED </t>
  </si>
  <si>
    <t>SUSTENTO DE METRADOS 
Instalaciones Eléctricas</t>
  </si>
  <si>
    <t>CANTIDAD</t>
  </si>
  <si>
    <t>N° VECES</t>
  </si>
  <si>
    <t>MEDIDAS</t>
  </si>
  <si>
    <t>PARCIAL</t>
  </si>
  <si>
    <t>TOTAL METRADO</t>
  </si>
  <si>
    <t>LARGO</t>
  </si>
  <si>
    <t xml:space="preserve"> ANCHO</t>
  </si>
  <si>
    <t>ALTO</t>
  </si>
  <si>
    <t>AREA</t>
  </si>
  <si>
    <t>NIVEL 1</t>
  </si>
  <si>
    <t>SALA</t>
  </si>
  <si>
    <t>DORMITORIO</t>
  </si>
  <si>
    <t>SUSTENTO DE METRADOS DE TUBERÍAS Y CABLES
Instalaciones Eléctricas</t>
  </si>
  <si>
    <t>TUBERIAS - BANDEJAS METALICAS</t>
  </si>
  <si>
    <t xml:space="preserve"> ALIMENTADORES ELECTRICOS</t>
  </si>
  <si>
    <t>PUESTA A TIERRA</t>
  </si>
  <si>
    <t>20 mm∅ PVC-P</t>
  </si>
  <si>
    <t>25 mm∅ PVC-P</t>
  </si>
  <si>
    <t>35 mm∅ PVC-P</t>
  </si>
  <si>
    <t>2.5mm2 LS0H90 (L)</t>
  </si>
  <si>
    <t>4mm2 LS0H90 (L)</t>
  </si>
  <si>
    <t>2.5mm2 LS0H90 (T)</t>
  </si>
  <si>
    <t>4mm2 LS0H90 (T)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</si>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</sst>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8"/>
      <color theme="1"/>
      <name val="Century Gothic"/>
      <family val="2"/>
    </font>
    <font>
      <sz val="10"/>
      <color indexed="8"/>
      <name val="Arial"/>
      <family val="2"/>
    </font>
    <font>
      <b/>
      <sz val="9"/>
      <color theme="1"/>
      <name val="Century Gothic"/>
      <family val="2"/>
    </font>
    <font>
      <sz val="9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/>
        <bgColor rgb="FF7F7F7F"/>
      </patternFill>
    </fill>
    <fill>
      <patternFill patternType="solid">
        <fgColor theme="7"/>
        <bgColor rgb="FFF2F2F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theme="0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7F7F7F"/>
      </right>
      <top style="thin">
        <color rgb="FF000000"/>
      </top>
      <bottom/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7F7F7F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7F7F7F"/>
      </right>
      <top/>
      <bottom style="thin">
        <color rgb="FF000000"/>
      </bottom>
      <diagonal/>
    </border>
    <border>
      <left style="thin">
        <color rgb="FF7F7F7F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>
      <alignment vertical="top"/>
    </xf>
  </cellStyleXfs>
  <cellXfs count="149">
    <xf numFmtId="0" fontId="0" fillId="0" borderId="0" xfId="0"/>
    <xf numFmtId="4" fontId="3" fillId="4" borderId="0" xfId="1" applyNumberFormat="1" applyFont="1" applyFill="1" applyAlignment="1">
      <alignment horizontal="center" vertical="center"/>
    </xf>
    <xf numFmtId="0" fontId="4" fillId="4" borderId="0" xfId="1" applyFont="1" applyFill="1" applyAlignment="1">
      <alignment vertical="center"/>
    </xf>
    <xf numFmtId="0" fontId="3" fillId="4" borderId="0" xfId="1" applyFont="1" applyFill="1"/>
    <xf numFmtId="0" fontId="4" fillId="4" borderId="17" xfId="1" applyFont="1" applyFill="1" applyBorder="1" applyAlignment="1">
      <alignment horizontal="left" vertical="center"/>
    </xf>
    <xf numFmtId="0" fontId="3" fillId="4" borderId="0" xfId="1" applyFont="1" applyFill="1" applyAlignment="1">
      <alignment horizontal="left" vertical="center"/>
    </xf>
    <xf numFmtId="4" fontId="3" fillId="4" borderId="0" xfId="1" applyNumberFormat="1" applyFont="1" applyFill="1" applyAlignment="1">
      <alignment horizontal="left" vertical="center"/>
    </xf>
    <xf numFmtId="0" fontId="4" fillId="4" borderId="0" xfId="1" applyFont="1" applyFill="1" applyAlignment="1">
      <alignment horizontal="left" vertical="center"/>
    </xf>
    <xf numFmtId="4" fontId="3" fillId="4" borderId="0" xfId="1" quotePrefix="1" applyNumberFormat="1" applyFont="1" applyFill="1" applyAlignment="1">
      <alignment horizontal="center" vertical="center"/>
    </xf>
    <xf numFmtId="2" fontId="4" fillId="4" borderId="0" xfId="1" quotePrefix="1" applyNumberFormat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1" fontId="4" fillId="4" borderId="0" xfId="1" quotePrefix="1" applyNumberFormat="1" applyFont="1" applyFill="1" applyAlignment="1">
      <alignment horizontal="right" vertical="center"/>
    </xf>
    <xf numFmtId="0" fontId="4" fillId="4" borderId="0" xfId="1" applyFont="1" applyFill="1" applyAlignment="1">
      <alignment horizontal="center" vertical="center"/>
    </xf>
    <xf numFmtId="0" fontId="4" fillId="4" borderId="0" xfId="1" applyFont="1" applyFill="1" applyAlignment="1">
      <alignment horizontal="left"/>
    </xf>
    <xf numFmtId="4" fontId="3" fillId="4" borderId="0" xfId="1" applyNumberFormat="1" applyFont="1" applyFill="1" applyAlignment="1">
      <alignment horizontal="center"/>
    </xf>
    <xf numFmtId="0" fontId="4" fillId="4" borderId="0" xfId="1" applyFont="1" applyFill="1"/>
    <xf numFmtId="0" fontId="5" fillId="0" borderId="0" xfId="0" applyFont="1"/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4" fillId="4" borderId="17" xfId="0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4" fontId="3" fillId="4" borderId="0" xfId="0" applyNumberFormat="1" applyFont="1" applyFill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vertical="center"/>
    </xf>
    <xf numFmtId="0" fontId="2" fillId="7" borderId="14" xfId="0" applyFont="1" applyFill="1" applyBorder="1" applyAlignment="1">
      <alignment vertical="center"/>
    </xf>
    <xf numFmtId="0" fontId="2" fillId="9" borderId="6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8" borderId="29" xfId="0" applyFont="1" applyFill="1" applyBorder="1" applyAlignment="1">
      <alignment horizontal="left" vertical="center"/>
    </xf>
    <xf numFmtId="0" fontId="2" fillId="8" borderId="29" xfId="0" applyFont="1" applyFill="1" applyBorder="1" applyAlignment="1">
      <alignment horizontal="left" vertical="center" wrapText="1"/>
    </xf>
    <xf numFmtId="0" fontId="5" fillId="8" borderId="29" xfId="0" applyFont="1" applyFill="1" applyBorder="1" applyAlignment="1">
      <alignment horizontal="center" vertical="center"/>
    </xf>
    <xf numFmtId="0" fontId="5" fillId="8" borderId="29" xfId="0" applyFont="1" applyFill="1" applyBorder="1"/>
    <xf numFmtId="0" fontId="5" fillId="9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9" borderId="3" xfId="0" applyFont="1" applyFill="1" applyBorder="1" applyAlignment="1">
      <alignment horizontal="left" vertical="center"/>
    </xf>
    <xf numFmtId="0" fontId="2" fillId="9" borderId="4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/>
    <xf numFmtId="0" fontId="5" fillId="0" borderId="7" xfId="0" applyFont="1" applyBorder="1"/>
    <xf numFmtId="0" fontId="5" fillId="9" borderId="7" xfId="0" applyFont="1" applyFill="1" applyBorder="1"/>
    <xf numFmtId="0" fontId="5" fillId="0" borderId="9" xfId="0" applyFont="1" applyBorder="1" applyAlignment="1">
      <alignment horizontal="center" vertical="center"/>
    </xf>
    <xf numFmtId="0" fontId="5" fillId="0" borderId="10" xfId="0" applyFont="1" applyBorder="1"/>
    <xf numFmtId="164" fontId="2" fillId="6" borderId="29" xfId="1" applyNumberFormat="1" applyFont="1" applyFill="1" applyBorder="1" applyAlignment="1">
      <alignment horizontal="center" vertical="center"/>
    </xf>
    <xf numFmtId="0" fontId="3" fillId="4" borderId="1" xfId="1" applyFont="1" applyFill="1" applyBorder="1"/>
    <xf numFmtId="4" fontId="3" fillId="4" borderId="1" xfId="1" applyNumberFormat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left"/>
    </xf>
    <xf numFmtId="0" fontId="3" fillId="4" borderId="4" xfId="1" applyFont="1" applyFill="1" applyBorder="1"/>
    <xf numFmtId="4" fontId="3" fillId="4" borderId="4" xfId="1" applyNumberFormat="1" applyFont="1" applyFill="1" applyBorder="1" applyAlignment="1">
      <alignment horizontal="center"/>
    </xf>
    <xf numFmtId="0" fontId="4" fillId="4" borderId="5" xfId="1" applyFont="1" applyFill="1" applyBorder="1"/>
    <xf numFmtId="0" fontId="4" fillId="4" borderId="6" xfId="1" applyFont="1" applyFill="1" applyBorder="1" applyAlignment="1">
      <alignment horizontal="left"/>
    </xf>
    <xf numFmtId="0" fontId="4" fillId="4" borderId="7" xfId="1" applyFont="1" applyFill="1" applyBorder="1"/>
    <xf numFmtId="0" fontId="4" fillId="4" borderId="8" xfId="1" applyFont="1" applyFill="1" applyBorder="1" applyAlignment="1">
      <alignment horizontal="left"/>
    </xf>
    <xf numFmtId="0" fontId="4" fillId="4" borderId="9" xfId="1" applyFont="1" applyFill="1" applyBorder="1" applyAlignment="1">
      <alignment horizontal="center" vertical="center"/>
    </xf>
    <xf numFmtId="4" fontId="3" fillId="4" borderId="9" xfId="1" applyNumberFormat="1" applyFont="1" applyFill="1" applyBorder="1" applyAlignment="1">
      <alignment horizontal="center"/>
    </xf>
    <xf numFmtId="0" fontId="3" fillId="4" borderId="9" xfId="1" applyFont="1" applyFill="1" applyBorder="1"/>
    <xf numFmtId="0" fontId="4" fillId="4" borderId="10" xfId="1" applyFont="1" applyFill="1" applyBorder="1"/>
    <xf numFmtId="0" fontId="4" fillId="4" borderId="1" xfId="1" applyFont="1" applyFill="1" applyBorder="1" applyAlignment="1">
      <alignment horizontal="left" wrapText="1"/>
    </xf>
    <xf numFmtId="0" fontId="4" fillId="4" borderId="9" xfId="1" applyFont="1" applyFill="1" applyBorder="1" applyAlignment="1">
      <alignment horizontal="left" wrapText="1"/>
    </xf>
    <xf numFmtId="0" fontId="3" fillId="4" borderId="0" xfId="1" applyFont="1" applyFill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4" borderId="9" xfId="1" applyFont="1" applyFill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2" fillId="11" borderId="11" xfId="1" applyFont="1" applyFill="1" applyBorder="1" applyAlignment="1">
      <alignment horizontal="left" vertical="center" wrapText="1"/>
    </xf>
    <xf numFmtId="0" fontId="2" fillId="11" borderId="28" xfId="1" applyFont="1" applyFill="1" applyBorder="1" applyAlignment="1">
      <alignment horizontal="left" vertical="center" wrapText="1"/>
    </xf>
    <xf numFmtId="0" fontId="2" fillId="11" borderId="14" xfId="1" applyFont="1" applyFill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center" vertical="center"/>
    </xf>
    <xf numFmtId="4" fontId="3" fillId="9" borderId="0" xfId="1" applyNumberFormat="1" applyFont="1" applyFill="1" applyAlignment="1">
      <alignment horizontal="center" vertical="center"/>
    </xf>
    <xf numFmtId="0" fontId="3" fillId="9" borderId="0" xfId="1" applyFont="1" applyFill="1" applyAlignment="1">
      <alignment vertical="center"/>
    </xf>
    <xf numFmtId="0" fontId="4" fillId="9" borderId="24" xfId="1" applyFont="1" applyFill="1" applyBorder="1" applyAlignment="1">
      <alignment vertical="center"/>
    </xf>
    <xf numFmtId="4" fontId="3" fillId="9" borderId="31" xfId="1" applyNumberFormat="1" applyFont="1" applyFill="1" applyBorder="1" applyAlignment="1">
      <alignment horizontal="center" vertical="center"/>
    </xf>
    <xf numFmtId="0" fontId="4" fillId="9" borderId="32" xfId="1" applyFont="1" applyFill="1" applyBorder="1" applyAlignment="1">
      <alignment vertical="center"/>
    </xf>
    <xf numFmtId="0" fontId="5" fillId="4" borderId="0" xfId="0" applyFont="1" applyFill="1"/>
    <xf numFmtId="0" fontId="3" fillId="4" borderId="1" xfId="1" applyFont="1" applyFill="1" applyBorder="1" applyAlignment="1">
      <alignment horizontal="center"/>
    </xf>
    <xf numFmtId="0" fontId="3" fillId="4" borderId="6" xfId="1" applyFont="1" applyFill="1" applyBorder="1" applyAlignment="1">
      <alignment horizontal="left"/>
    </xf>
    <xf numFmtId="0" fontId="3" fillId="4" borderId="8" xfId="1" applyFont="1" applyFill="1" applyBorder="1" applyAlignment="1">
      <alignment horizontal="left"/>
    </xf>
    <xf numFmtId="0" fontId="3" fillId="4" borderId="9" xfId="1" applyFont="1" applyFill="1" applyBorder="1" applyAlignment="1">
      <alignment horizontal="center"/>
    </xf>
    <xf numFmtId="0" fontId="4" fillId="4" borderId="37" xfId="1" applyFont="1" applyFill="1" applyBorder="1" applyAlignment="1">
      <alignment horizontal="left"/>
    </xf>
    <xf numFmtId="0" fontId="3" fillId="4" borderId="38" xfId="1" applyFont="1" applyFill="1" applyBorder="1" applyAlignment="1">
      <alignment horizontal="center"/>
    </xf>
    <xf numFmtId="0" fontId="3" fillId="4" borderId="38" xfId="1" applyFont="1" applyFill="1" applyBorder="1"/>
    <xf numFmtId="4" fontId="3" fillId="4" borderId="38" xfId="1" applyNumberFormat="1" applyFont="1" applyFill="1" applyBorder="1" applyAlignment="1">
      <alignment horizontal="center"/>
    </xf>
    <xf numFmtId="0" fontId="4" fillId="4" borderId="39" xfId="1" applyFont="1" applyFill="1" applyBorder="1"/>
    <xf numFmtId="0" fontId="4" fillId="4" borderId="38" xfId="1" applyFont="1" applyFill="1" applyBorder="1" applyAlignment="1">
      <alignment horizontal="left" wrapText="1"/>
    </xf>
    <xf numFmtId="0" fontId="3" fillId="4" borderId="1" xfId="1" applyFont="1" applyFill="1" applyBorder="1" applyAlignment="1">
      <alignment horizontal="left" wrapText="1"/>
    </xf>
    <xf numFmtId="0" fontId="3" fillId="4" borderId="9" xfId="1" applyFont="1" applyFill="1" applyBorder="1" applyAlignment="1">
      <alignment horizontal="left" wrapText="1"/>
    </xf>
    <xf numFmtId="164" fontId="2" fillId="6" borderId="2" xfId="1" applyNumberFormat="1" applyFont="1" applyFill="1" applyBorder="1" applyAlignment="1">
      <alignment horizontal="center" vertical="center"/>
    </xf>
    <xf numFmtId="0" fontId="3" fillId="9" borderId="31" xfId="1" applyFont="1" applyFill="1" applyBorder="1" applyAlignment="1">
      <alignment vertical="center"/>
    </xf>
    <xf numFmtId="0" fontId="2" fillId="2" borderId="29" xfId="1" applyFont="1" applyFill="1" applyBorder="1" applyAlignment="1">
      <alignment vertical="center"/>
    </xf>
    <xf numFmtId="0" fontId="2" fillId="2" borderId="29" xfId="1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6" borderId="20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2" fontId="2" fillId="6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10" borderId="33" xfId="0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left" vertical="center" wrapText="1" readingOrder="1"/>
    </xf>
    <xf numFmtId="0" fontId="3" fillId="4" borderId="20" xfId="2" applyFont="1" applyFill="1" applyBorder="1" applyAlignment="1">
      <alignment horizontal="left" vertical="center" wrapText="1" readingOrder="1"/>
    </xf>
    <xf numFmtId="0" fontId="3" fillId="4" borderId="21" xfId="2" applyFont="1" applyFill="1" applyBorder="1" applyAlignment="1">
      <alignment horizontal="left" vertical="center" wrapText="1" readingOrder="1"/>
    </xf>
    <xf numFmtId="0" fontId="3" fillId="4" borderId="23" xfId="2" applyFont="1" applyFill="1" applyBorder="1" applyAlignment="1">
      <alignment horizontal="left" vertical="center" wrapText="1" readingOrder="1"/>
    </xf>
    <xf numFmtId="0" fontId="3" fillId="4" borderId="0" xfId="2" applyFont="1" applyFill="1" applyAlignment="1">
      <alignment horizontal="left" vertical="center" wrapText="1" readingOrder="1"/>
    </xf>
    <xf numFmtId="0" fontId="3" fillId="4" borderId="24" xfId="2" applyFont="1" applyFill="1" applyBorder="1" applyAlignment="1">
      <alignment horizontal="left" vertical="center" wrapText="1" readingOrder="1"/>
    </xf>
    <xf numFmtId="14" fontId="5" fillId="5" borderId="26" xfId="0" applyNumberFormat="1" applyFont="1" applyFill="1" applyBorder="1" applyAlignment="1">
      <alignment horizontal="left" vertical="center" readingOrder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7" fillId="7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7" fillId="7" borderId="2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4" fontId="2" fillId="6" borderId="2" xfId="1" applyNumberFormat="1" applyFont="1" applyFill="1" applyBorder="1" applyAlignment="1">
      <alignment horizontal="center" vertical="center"/>
    </xf>
    <xf numFmtId="4" fontId="5" fillId="2" borderId="2" xfId="1" applyNumberFormat="1" applyFont="1" applyFill="1" applyBorder="1" applyAlignment="1">
      <alignment horizontal="center" vertical="center"/>
    </xf>
    <xf numFmtId="164" fontId="2" fillId="6" borderId="2" xfId="1" applyNumberFormat="1" applyFont="1" applyFill="1" applyBorder="1" applyAlignment="1">
      <alignment horizontal="center" vertical="center" wrapText="1"/>
    </xf>
    <xf numFmtId="164" fontId="2" fillId="6" borderId="2" xfId="1" applyNumberFormat="1" applyFont="1" applyFill="1" applyBorder="1" applyAlignment="1">
      <alignment horizontal="center" vertical="center"/>
    </xf>
    <xf numFmtId="2" fontId="2" fillId="6" borderId="2" xfId="1" applyNumberFormat="1" applyFont="1" applyFill="1" applyBorder="1" applyAlignment="1">
      <alignment horizontal="center" vertical="center" wrapText="1"/>
    </xf>
    <xf numFmtId="0" fontId="3" fillId="9" borderId="27" xfId="2" applyFont="1" applyFill="1" applyBorder="1" applyAlignment="1">
      <alignment horizontal="center" vertical="center" wrapText="1" readingOrder="1"/>
    </xf>
    <xf numFmtId="0" fontId="3" fillId="9" borderId="20" xfId="2" applyFont="1" applyFill="1" applyBorder="1" applyAlignment="1">
      <alignment horizontal="center" vertical="center" wrapText="1" readingOrder="1"/>
    </xf>
    <xf numFmtId="0" fontId="3" fillId="9" borderId="21" xfId="2" applyFont="1" applyFill="1" applyBorder="1" applyAlignment="1">
      <alignment horizontal="center" vertical="center" wrapText="1" readingOrder="1"/>
    </xf>
    <xf numFmtId="0" fontId="3" fillId="9" borderId="17" xfId="2" applyFont="1" applyFill="1" applyBorder="1" applyAlignment="1">
      <alignment horizontal="center" vertical="center" wrapText="1" readingOrder="1"/>
    </xf>
    <xf numFmtId="0" fontId="3" fillId="9" borderId="0" xfId="2" applyFont="1" applyFill="1" applyAlignment="1">
      <alignment horizontal="center" vertical="center" wrapText="1" readingOrder="1"/>
    </xf>
    <xf numFmtId="0" fontId="3" fillId="9" borderId="24" xfId="2" applyFont="1" applyFill="1" applyBorder="1" applyAlignment="1">
      <alignment horizontal="center" vertical="center" wrapText="1" readingOrder="1"/>
    </xf>
    <xf numFmtId="14" fontId="5" fillId="12" borderId="30" xfId="1" applyNumberFormat="1" applyFont="1" applyFill="1" applyBorder="1" applyAlignment="1">
      <alignment horizontal="left" vertical="center" readingOrder="1"/>
    </xf>
    <xf numFmtId="14" fontId="5" fillId="12" borderId="31" xfId="1" applyNumberFormat="1" applyFont="1" applyFill="1" applyBorder="1" applyAlignment="1">
      <alignment horizontal="left" vertical="center" readingOrder="1"/>
    </xf>
    <xf numFmtId="14" fontId="5" fillId="12" borderId="32" xfId="1" applyNumberFormat="1" applyFont="1" applyFill="1" applyBorder="1" applyAlignment="1">
      <alignment horizontal="left" vertical="center" readingOrder="1"/>
    </xf>
    <xf numFmtId="4" fontId="2" fillId="6" borderId="34" xfId="1" applyNumberFormat="1" applyFont="1" applyFill="1" applyBorder="1" applyAlignment="1">
      <alignment horizontal="center" vertical="center"/>
    </xf>
    <xf numFmtId="4" fontId="2" fillId="6" borderId="35" xfId="1" applyNumberFormat="1" applyFont="1" applyFill="1" applyBorder="1" applyAlignment="1">
      <alignment horizontal="center" vertical="center"/>
    </xf>
    <xf numFmtId="4" fontId="2" fillId="6" borderId="36" xfId="1" applyNumberFormat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36" xfId="1" applyFont="1" applyFill="1" applyBorder="1" applyAlignment="1">
      <alignment horizontal="center" vertical="center"/>
    </xf>
    <xf numFmtId="164" fontId="2" fillId="6" borderId="34" xfId="1" applyNumberFormat="1" applyFont="1" applyFill="1" applyBorder="1" applyAlignment="1">
      <alignment horizontal="center" vertical="center" wrapText="1"/>
    </xf>
    <xf numFmtId="164" fontId="2" fillId="6" borderId="36" xfId="1" applyNumberFormat="1" applyFont="1" applyFill="1" applyBorder="1" applyAlignment="1">
      <alignment horizontal="center" vertical="center" wrapText="1"/>
    </xf>
    <xf numFmtId="0" fontId="3" fillId="9" borderId="17" xfId="2" applyFont="1" applyFill="1" applyBorder="1" applyAlignment="1">
      <alignment horizontal="left" vertical="center" wrapText="1" readingOrder="1"/>
    </xf>
    <xf numFmtId="0" fontId="3" fillId="9" borderId="0" xfId="2" applyFont="1" applyFill="1" applyAlignment="1">
      <alignment horizontal="left" vertical="center" wrapText="1" readingOrder="1"/>
    </xf>
    <xf numFmtId="0" fontId="3" fillId="9" borderId="31" xfId="1" applyFont="1" applyFill="1" applyBorder="1" applyAlignment="1">
      <alignment vertical="center"/>
    </xf>
    <xf numFmtId="0" fontId="2" fillId="2" borderId="29" xfId="1" applyFont="1" applyFill="1" applyBorder="1" applyAlignment="1">
      <alignment vertical="center"/>
    </xf>
    <xf numFmtId="0" fontId="5" fillId="2" borderId="29" xfId="1" applyFont="1" applyFill="1" applyBorder="1" applyAlignment="1">
      <alignment vertical="center"/>
    </xf>
    <xf numFmtId="0" fontId="2" fillId="2" borderId="29" xfId="1" applyFont="1" applyFill="1" applyBorder="1" applyAlignment="1">
      <alignment horizontal="center" vertical="center"/>
    </xf>
  </cellXfs>
  <cellStyles count="4">
    <cellStyle name="Normal" xfId="0" builtinId="0"/>
    <cellStyle name="Normal 136" xfId="3" xr:uid="{05C50EBF-ED3E-4072-BA7D-16A8973E7B90}"/>
    <cellStyle name="Normal 2" xfId="1" xr:uid="{2D3BF2B5-E8BE-4807-AB54-1275E6377B90}"/>
    <cellStyle name="Normal_valorizacion_01" xfId="2" xr:uid="{B0FE6447-6FEA-4E12-BB0B-E58C63E808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youtube.com/@manosalaobra./video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457199</xdr:colOff>
      <xdr:row>20</xdr:row>
      <xdr:rowOff>47625</xdr:rowOff>
    </xdr:from>
    <xdr:to>
      <xdr:col>20</xdr:col>
      <xdr:colOff>61290</xdr:colOff>
      <xdr:row>35</xdr:row>
      <xdr:rowOff>0</xdr:rowOff>
    </xdr:to>
    <xdr:pic>
      <xdr:nvPicPr>
        <xdr:cNvPr id="4" name="Imagen 3" descr="496 imágenes de Suscribete - Imágenes, fotos y vectores de stock |  Shutterstock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157435-00DF-23E3-C734-50E22D30B1D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879"/>
        <a:stretch/>
      </xdr:blipFill>
      <xdr:spPr bwMode="auto">
        <a:xfrm>
          <a:off x="11639549" y="3914775"/>
          <a:ext cx="6309691" cy="2790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Q43"/>
  <sheetViews>
    <sheetView tabSelected="1" topLeftCell="A19" workbookViewId="0">
      <selection activeCell="G28" sqref="G28"/>
    </sheetView>
  </sheetViews>
  <sheetFormatPr defaultColWidth="9.140625" defaultRowHeight="13.5"/>
  <cols>
    <col min="1" max="1" width="17.42578125" style="16" customWidth="1"/>
    <col min="2" max="2" width="86.28515625" style="16" customWidth="1"/>
    <col min="3" max="4" width="9.140625" style="16"/>
    <col min="5" max="43" width="9.140625" style="78"/>
    <col min="44" max="16384" width="9.140625" style="16"/>
  </cols>
  <sheetData>
    <row r="1" spans="1:4" ht="17.25" customHeight="1">
      <c r="A1" s="30"/>
      <c r="B1" s="112" t="s">
        <v>0</v>
      </c>
      <c r="C1" s="113"/>
      <c r="D1" s="114"/>
    </row>
    <row r="2" spans="1:4" ht="17.25" customHeight="1">
      <c r="A2" s="31"/>
      <c r="B2" s="115"/>
      <c r="C2" s="115"/>
      <c r="D2" s="116"/>
    </row>
    <row r="3" spans="1:4">
      <c r="A3" s="23"/>
      <c r="B3" s="24"/>
      <c r="C3" s="25"/>
      <c r="D3" s="26"/>
    </row>
    <row r="4" spans="1:4">
      <c r="A4" s="27" t="s">
        <v>1</v>
      </c>
      <c r="B4" s="103"/>
      <c r="C4" s="104"/>
      <c r="D4" s="105"/>
    </row>
    <row r="5" spans="1:4">
      <c r="A5" s="28" t="s">
        <v>2</v>
      </c>
      <c r="B5" s="106"/>
      <c r="C5" s="107"/>
      <c r="D5" s="108"/>
    </row>
    <row r="6" spans="1:4">
      <c r="A6" s="28" t="s">
        <v>3</v>
      </c>
      <c r="B6" s="106"/>
      <c r="C6" s="107"/>
      <c r="D6" s="108"/>
    </row>
    <row r="7" spans="1:4">
      <c r="A7" s="29" t="s">
        <v>4</v>
      </c>
      <c r="B7" s="109">
        <v>45081</v>
      </c>
      <c r="C7" s="110"/>
      <c r="D7" s="111"/>
    </row>
    <row r="8" spans="1:4">
      <c r="A8" s="102"/>
      <c r="B8" s="102"/>
      <c r="C8" s="102"/>
      <c r="D8" s="102"/>
    </row>
    <row r="9" spans="1:4">
      <c r="A9" s="95" t="s">
        <v>5</v>
      </c>
      <c r="B9" s="97" t="s">
        <v>6</v>
      </c>
      <c r="C9" s="97" t="s">
        <v>7</v>
      </c>
      <c r="D9" s="100" t="s">
        <v>8</v>
      </c>
    </row>
    <row r="10" spans="1:4">
      <c r="A10" s="96"/>
      <c r="B10" s="98"/>
      <c r="C10" s="99"/>
      <c r="D10" s="101"/>
    </row>
    <row r="11" spans="1:4" ht="15" customHeight="1">
      <c r="A11" s="34" t="s">
        <v>9</v>
      </c>
      <c r="B11" s="35" t="s">
        <v>10</v>
      </c>
      <c r="C11" s="36" t="s">
        <v>11</v>
      </c>
      <c r="D11" s="37"/>
    </row>
    <row r="12" spans="1:4" ht="15" customHeight="1">
      <c r="A12" s="40" t="s">
        <v>12</v>
      </c>
      <c r="B12" s="41" t="s">
        <v>13</v>
      </c>
      <c r="C12" s="42" t="s">
        <v>11</v>
      </c>
      <c r="D12" s="43"/>
    </row>
    <row r="13" spans="1:4" ht="15" customHeight="1">
      <c r="A13" s="17" t="s">
        <v>14</v>
      </c>
      <c r="B13" s="18" t="s">
        <v>15</v>
      </c>
      <c r="C13" s="39" t="s">
        <v>11</v>
      </c>
      <c r="D13" s="44"/>
    </row>
    <row r="14" spans="1:4" ht="15" customHeight="1">
      <c r="A14" s="19" t="s">
        <v>16</v>
      </c>
      <c r="B14" s="20" t="s">
        <v>17</v>
      </c>
      <c r="C14" s="39" t="s">
        <v>18</v>
      </c>
      <c r="D14" s="44">
        <f>+'2.- Sustento'!K13</f>
        <v>11</v>
      </c>
    </row>
    <row r="15" spans="1:4" ht="15" customHeight="1">
      <c r="A15" s="19" t="s">
        <v>19</v>
      </c>
      <c r="B15" s="20" t="s">
        <v>20</v>
      </c>
      <c r="C15" s="39" t="s">
        <v>18</v>
      </c>
      <c r="D15" s="44"/>
    </row>
    <row r="16" spans="1:4" ht="15" customHeight="1">
      <c r="A16" s="17" t="s">
        <v>21</v>
      </c>
      <c r="B16" s="18" t="s">
        <v>22</v>
      </c>
      <c r="C16" s="39" t="s">
        <v>11</v>
      </c>
      <c r="D16" s="44"/>
    </row>
    <row r="17" spans="1:4" ht="15" customHeight="1">
      <c r="A17" s="19" t="s">
        <v>23</v>
      </c>
      <c r="B17" s="20" t="s">
        <v>24</v>
      </c>
      <c r="C17" s="39" t="s">
        <v>18</v>
      </c>
      <c r="D17" s="44"/>
    </row>
    <row r="18" spans="1:4" ht="15" customHeight="1">
      <c r="A18" s="19" t="s">
        <v>25</v>
      </c>
      <c r="B18" s="20" t="s">
        <v>26</v>
      </c>
      <c r="C18" s="39" t="s">
        <v>18</v>
      </c>
      <c r="D18" s="44"/>
    </row>
    <row r="19" spans="1:4" ht="15" customHeight="1">
      <c r="A19" s="17" t="s">
        <v>27</v>
      </c>
      <c r="B19" s="18" t="s">
        <v>28</v>
      </c>
      <c r="C19" s="39" t="s">
        <v>11</v>
      </c>
      <c r="D19" s="44"/>
    </row>
    <row r="20" spans="1:4" ht="27">
      <c r="A20" s="19" t="s">
        <v>29</v>
      </c>
      <c r="B20" s="20" t="s">
        <v>30</v>
      </c>
      <c r="C20" s="39" t="s">
        <v>18</v>
      </c>
      <c r="D20" s="44"/>
    </row>
    <row r="21" spans="1:4" ht="15" customHeight="1">
      <c r="A21" s="32" t="s">
        <v>31</v>
      </c>
      <c r="B21" s="33" t="s">
        <v>32</v>
      </c>
      <c r="C21" s="38" t="s">
        <v>11</v>
      </c>
      <c r="D21" s="45"/>
    </row>
    <row r="22" spans="1:4" ht="15" customHeight="1">
      <c r="A22" s="17" t="s">
        <v>33</v>
      </c>
      <c r="B22" s="18" t="s">
        <v>34</v>
      </c>
      <c r="C22" s="39" t="s">
        <v>11</v>
      </c>
      <c r="D22" s="44"/>
    </row>
    <row r="23" spans="1:4" ht="15" customHeight="1">
      <c r="A23" s="19" t="s">
        <v>35</v>
      </c>
      <c r="B23" s="20" t="s">
        <v>36</v>
      </c>
      <c r="C23" s="39" t="s">
        <v>37</v>
      </c>
      <c r="D23" s="44"/>
    </row>
    <row r="24" spans="1:4" ht="15" customHeight="1">
      <c r="A24" s="19" t="s">
        <v>38</v>
      </c>
      <c r="B24" s="20" t="s">
        <v>39</v>
      </c>
      <c r="C24" s="39" t="s">
        <v>37</v>
      </c>
      <c r="D24" s="44"/>
    </row>
    <row r="25" spans="1:4" ht="15" customHeight="1">
      <c r="A25" s="17" t="s">
        <v>40</v>
      </c>
      <c r="B25" s="18" t="s">
        <v>41</v>
      </c>
      <c r="C25" s="39" t="s">
        <v>11</v>
      </c>
      <c r="D25" s="44"/>
    </row>
    <row r="26" spans="1:4" ht="15" customHeight="1">
      <c r="A26" s="19" t="s">
        <v>42</v>
      </c>
      <c r="B26" s="20" t="s">
        <v>43</v>
      </c>
      <c r="C26" s="39" t="s">
        <v>44</v>
      </c>
      <c r="D26" s="44"/>
    </row>
    <row r="27" spans="1:4" ht="15" customHeight="1">
      <c r="A27" s="17" t="s">
        <v>45</v>
      </c>
      <c r="B27" s="18" t="s">
        <v>46</v>
      </c>
      <c r="C27" s="39" t="s">
        <v>11</v>
      </c>
      <c r="D27" s="44"/>
    </row>
    <row r="28" spans="1:4" ht="15" customHeight="1">
      <c r="A28" s="19" t="s">
        <v>47</v>
      </c>
      <c r="B28" s="20" t="s">
        <v>48</v>
      </c>
      <c r="C28" s="39" t="s">
        <v>44</v>
      </c>
      <c r="D28" s="44"/>
    </row>
    <row r="29" spans="1:4" ht="15" customHeight="1">
      <c r="A29" s="19" t="s">
        <v>49</v>
      </c>
      <c r="B29" s="20" t="s">
        <v>50</v>
      </c>
      <c r="C29" s="39" t="s">
        <v>44</v>
      </c>
      <c r="D29" s="44"/>
    </row>
    <row r="30" spans="1:4" ht="15" customHeight="1">
      <c r="A30" s="19" t="s">
        <v>51</v>
      </c>
      <c r="B30" s="20" t="s">
        <v>52</v>
      </c>
      <c r="C30" s="39" t="s">
        <v>44</v>
      </c>
      <c r="D30" s="44"/>
    </row>
    <row r="31" spans="1:4" ht="15" customHeight="1">
      <c r="A31" s="19" t="s">
        <v>53</v>
      </c>
      <c r="B31" s="20" t="s">
        <v>54</v>
      </c>
      <c r="C31" s="39" t="s">
        <v>44</v>
      </c>
      <c r="D31" s="44"/>
    </row>
    <row r="32" spans="1:4" ht="15" customHeight="1">
      <c r="A32" s="32" t="s">
        <v>55</v>
      </c>
      <c r="B32" s="33" t="s">
        <v>56</v>
      </c>
      <c r="C32" s="38" t="s">
        <v>11</v>
      </c>
      <c r="D32" s="45"/>
    </row>
    <row r="33" spans="1:4" ht="15" customHeight="1">
      <c r="A33" s="19" t="s">
        <v>57</v>
      </c>
      <c r="B33" s="20" t="s">
        <v>58</v>
      </c>
      <c r="C33" s="39" t="s">
        <v>37</v>
      </c>
      <c r="D33" s="44"/>
    </row>
    <row r="34" spans="1:4" ht="15" customHeight="1">
      <c r="A34" s="21" t="s">
        <v>59</v>
      </c>
      <c r="B34" s="22" t="s">
        <v>60</v>
      </c>
      <c r="C34" s="46" t="s">
        <v>37</v>
      </c>
      <c r="D34" s="47"/>
    </row>
    <row r="37" spans="1:4" ht="15.75">
      <c r="B37"/>
    </row>
    <row r="43" spans="1:4" ht="15.75">
      <c r="B43"/>
    </row>
  </sheetData>
  <mergeCells count="10">
    <mergeCell ref="B4:D4"/>
    <mergeCell ref="B5:D5"/>
    <mergeCell ref="B6:D6"/>
    <mergeCell ref="B7:D7"/>
    <mergeCell ref="B1:D2"/>
    <mergeCell ref="A9:A10"/>
    <mergeCell ref="B9:B10"/>
    <mergeCell ref="C9:C10"/>
    <mergeCell ref="D9:D10"/>
    <mergeCell ref="A8:D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B2BAA-91CB-45C8-B8F0-4000DCAE3528}">
  <sheetPr>
    <tabColor theme="7"/>
  </sheetPr>
  <dimension ref="A1:K48"/>
  <sheetViews>
    <sheetView zoomScaleNormal="100" workbookViewId="0">
      <selection activeCell="M17" sqref="M17"/>
    </sheetView>
  </sheetViews>
  <sheetFormatPr defaultColWidth="11.42578125" defaultRowHeight="13.5"/>
  <cols>
    <col min="1" max="1" width="13.28515625" style="13" customWidth="1"/>
    <col min="2" max="2" width="64.42578125" style="3" customWidth="1"/>
    <col min="3" max="3" width="7.5703125" style="12" customWidth="1"/>
    <col min="4" max="4" width="9.28515625" style="12" customWidth="1"/>
    <col min="5" max="5" width="8.85546875" style="14" customWidth="1"/>
    <col min="6" max="6" width="9.140625" style="3" customWidth="1"/>
    <col min="7" max="7" width="8.140625" style="3" customWidth="1"/>
    <col min="8" max="9" width="6.85546875" style="3" customWidth="1"/>
    <col min="10" max="10" width="9" style="3" customWidth="1"/>
    <col min="11" max="11" width="8.7109375" style="15" customWidth="1"/>
    <col min="12" max="256" width="11.42578125" style="3"/>
    <col min="257" max="257" width="13.28515625" style="3" customWidth="1"/>
    <col min="258" max="258" width="61.7109375" style="3" customWidth="1"/>
    <col min="259" max="259" width="7.5703125" style="3" customWidth="1"/>
    <col min="260" max="260" width="9.28515625" style="3" customWidth="1"/>
    <col min="261" max="261" width="8.85546875" style="3" customWidth="1"/>
    <col min="262" max="262" width="9.140625" style="3" customWidth="1"/>
    <col min="263" max="263" width="8.140625" style="3" customWidth="1"/>
    <col min="264" max="265" width="6.85546875" style="3" customWidth="1"/>
    <col min="266" max="266" width="9" style="3" customWidth="1"/>
    <col min="267" max="267" width="8.7109375" style="3" customWidth="1"/>
    <col min="268" max="512" width="11.42578125" style="3"/>
    <col min="513" max="513" width="13.28515625" style="3" customWidth="1"/>
    <col min="514" max="514" width="61.7109375" style="3" customWidth="1"/>
    <col min="515" max="515" width="7.5703125" style="3" customWidth="1"/>
    <col min="516" max="516" width="9.28515625" style="3" customWidth="1"/>
    <col min="517" max="517" width="8.85546875" style="3" customWidth="1"/>
    <col min="518" max="518" width="9.140625" style="3" customWidth="1"/>
    <col min="519" max="519" width="8.140625" style="3" customWidth="1"/>
    <col min="520" max="521" width="6.85546875" style="3" customWidth="1"/>
    <col min="522" max="522" width="9" style="3" customWidth="1"/>
    <col min="523" max="523" width="8.7109375" style="3" customWidth="1"/>
    <col min="524" max="768" width="11.42578125" style="3"/>
    <col min="769" max="769" width="13.28515625" style="3" customWidth="1"/>
    <col min="770" max="770" width="61.7109375" style="3" customWidth="1"/>
    <col min="771" max="771" width="7.5703125" style="3" customWidth="1"/>
    <col min="772" max="772" width="9.28515625" style="3" customWidth="1"/>
    <col min="773" max="773" width="8.85546875" style="3" customWidth="1"/>
    <col min="774" max="774" width="9.140625" style="3" customWidth="1"/>
    <col min="775" max="775" width="8.140625" style="3" customWidth="1"/>
    <col min="776" max="777" width="6.85546875" style="3" customWidth="1"/>
    <col min="778" max="778" width="9" style="3" customWidth="1"/>
    <col min="779" max="779" width="8.7109375" style="3" customWidth="1"/>
    <col min="780" max="1024" width="11.42578125" style="3"/>
    <col min="1025" max="1025" width="13.28515625" style="3" customWidth="1"/>
    <col min="1026" max="1026" width="61.7109375" style="3" customWidth="1"/>
    <col min="1027" max="1027" width="7.5703125" style="3" customWidth="1"/>
    <col min="1028" max="1028" width="9.28515625" style="3" customWidth="1"/>
    <col min="1029" max="1029" width="8.85546875" style="3" customWidth="1"/>
    <col min="1030" max="1030" width="9.140625" style="3" customWidth="1"/>
    <col min="1031" max="1031" width="8.140625" style="3" customWidth="1"/>
    <col min="1032" max="1033" width="6.85546875" style="3" customWidth="1"/>
    <col min="1034" max="1034" width="9" style="3" customWidth="1"/>
    <col min="1035" max="1035" width="8.7109375" style="3" customWidth="1"/>
    <col min="1036" max="1280" width="11.42578125" style="3"/>
    <col min="1281" max="1281" width="13.28515625" style="3" customWidth="1"/>
    <col min="1282" max="1282" width="61.7109375" style="3" customWidth="1"/>
    <col min="1283" max="1283" width="7.5703125" style="3" customWidth="1"/>
    <col min="1284" max="1284" width="9.28515625" style="3" customWidth="1"/>
    <col min="1285" max="1285" width="8.85546875" style="3" customWidth="1"/>
    <col min="1286" max="1286" width="9.140625" style="3" customWidth="1"/>
    <col min="1287" max="1287" width="8.140625" style="3" customWidth="1"/>
    <col min="1288" max="1289" width="6.85546875" style="3" customWidth="1"/>
    <col min="1290" max="1290" width="9" style="3" customWidth="1"/>
    <col min="1291" max="1291" width="8.7109375" style="3" customWidth="1"/>
    <col min="1292" max="1536" width="11.42578125" style="3"/>
    <col min="1537" max="1537" width="13.28515625" style="3" customWidth="1"/>
    <col min="1538" max="1538" width="61.7109375" style="3" customWidth="1"/>
    <col min="1539" max="1539" width="7.5703125" style="3" customWidth="1"/>
    <col min="1540" max="1540" width="9.28515625" style="3" customWidth="1"/>
    <col min="1541" max="1541" width="8.85546875" style="3" customWidth="1"/>
    <col min="1542" max="1542" width="9.140625" style="3" customWidth="1"/>
    <col min="1543" max="1543" width="8.140625" style="3" customWidth="1"/>
    <col min="1544" max="1545" width="6.85546875" style="3" customWidth="1"/>
    <col min="1546" max="1546" width="9" style="3" customWidth="1"/>
    <col min="1547" max="1547" width="8.7109375" style="3" customWidth="1"/>
    <col min="1548" max="1792" width="11.42578125" style="3"/>
    <col min="1793" max="1793" width="13.28515625" style="3" customWidth="1"/>
    <col min="1794" max="1794" width="61.7109375" style="3" customWidth="1"/>
    <col min="1795" max="1795" width="7.5703125" style="3" customWidth="1"/>
    <col min="1796" max="1796" width="9.28515625" style="3" customWidth="1"/>
    <col min="1797" max="1797" width="8.85546875" style="3" customWidth="1"/>
    <col min="1798" max="1798" width="9.140625" style="3" customWidth="1"/>
    <col min="1799" max="1799" width="8.140625" style="3" customWidth="1"/>
    <col min="1800" max="1801" width="6.85546875" style="3" customWidth="1"/>
    <col min="1802" max="1802" width="9" style="3" customWidth="1"/>
    <col min="1803" max="1803" width="8.7109375" style="3" customWidth="1"/>
    <col min="1804" max="2048" width="11.42578125" style="3"/>
    <col min="2049" max="2049" width="13.28515625" style="3" customWidth="1"/>
    <col min="2050" max="2050" width="61.7109375" style="3" customWidth="1"/>
    <col min="2051" max="2051" width="7.5703125" style="3" customWidth="1"/>
    <col min="2052" max="2052" width="9.28515625" style="3" customWidth="1"/>
    <col min="2053" max="2053" width="8.85546875" style="3" customWidth="1"/>
    <col min="2054" max="2054" width="9.140625" style="3" customWidth="1"/>
    <col min="2055" max="2055" width="8.140625" style="3" customWidth="1"/>
    <col min="2056" max="2057" width="6.85546875" style="3" customWidth="1"/>
    <col min="2058" max="2058" width="9" style="3" customWidth="1"/>
    <col min="2059" max="2059" width="8.7109375" style="3" customWidth="1"/>
    <col min="2060" max="2304" width="11.42578125" style="3"/>
    <col min="2305" max="2305" width="13.28515625" style="3" customWidth="1"/>
    <col min="2306" max="2306" width="61.7109375" style="3" customWidth="1"/>
    <col min="2307" max="2307" width="7.5703125" style="3" customWidth="1"/>
    <col min="2308" max="2308" width="9.28515625" style="3" customWidth="1"/>
    <col min="2309" max="2309" width="8.85546875" style="3" customWidth="1"/>
    <col min="2310" max="2310" width="9.140625" style="3" customWidth="1"/>
    <col min="2311" max="2311" width="8.140625" style="3" customWidth="1"/>
    <col min="2312" max="2313" width="6.85546875" style="3" customWidth="1"/>
    <col min="2314" max="2314" width="9" style="3" customWidth="1"/>
    <col min="2315" max="2315" width="8.7109375" style="3" customWidth="1"/>
    <col min="2316" max="2560" width="11.42578125" style="3"/>
    <col min="2561" max="2561" width="13.28515625" style="3" customWidth="1"/>
    <col min="2562" max="2562" width="61.7109375" style="3" customWidth="1"/>
    <col min="2563" max="2563" width="7.5703125" style="3" customWidth="1"/>
    <col min="2564" max="2564" width="9.28515625" style="3" customWidth="1"/>
    <col min="2565" max="2565" width="8.85546875" style="3" customWidth="1"/>
    <col min="2566" max="2566" width="9.140625" style="3" customWidth="1"/>
    <col min="2567" max="2567" width="8.140625" style="3" customWidth="1"/>
    <col min="2568" max="2569" width="6.85546875" style="3" customWidth="1"/>
    <col min="2570" max="2570" width="9" style="3" customWidth="1"/>
    <col min="2571" max="2571" width="8.7109375" style="3" customWidth="1"/>
    <col min="2572" max="2816" width="11.42578125" style="3"/>
    <col min="2817" max="2817" width="13.28515625" style="3" customWidth="1"/>
    <col min="2818" max="2818" width="61.7109375" style="3" customWidth="1"/>
    <col min="2819" max="2819" width="7.5703125" style="3" customWidth="1"/>
    <col min="2820" max="2820" width="9.28515625" style="3" customWidth="1"/>
    <col min="2821" max="2821" width="8.85546875" style="3" customWidth="1"/>
    <col min="2822" max="2822" width="9.140625" style="3" customWidth="1"/>
    <col min="2823" max="2823" width="8.140625" style="3" customWidth="1"/>
    <col min="2824" max="2825" width="6.85546875" style="3" customWidth="1"/>
    <col min="2826" max="2826" width="9" style="3" customWidth="1"/>
    <col min="2827" max="2827" width="8.7109375" style="3" customWidth="1"/>
    <col min="2828" max="3072" width="11.42578125" style="3"/>
    <col min="3073" max="3073" width="13.28515625" style="3" customWidth="1"/>
    <col min="3074" max="3074" width="61.7109375" style="3" customWidth="1"/>
    <col min="3075" max="3075" width="7.5703125" style="3" customWidth="1"/>
    <col min="3076" max="3076" width="9.28515625" style="3" customWidth="1"/>
    <col min="3077" max="3077" width="8.85546875" style="3" customWidth="1"/>
    <col min="3078" max="3078" width="9.140625" style="3" customWidth="1"/>
    <col min="3079" max="3079" width="8.140625" style="3" customWidth="1"/>
    <col min="3080" max="3081" width="6.85546875" style="3" customWidth="1"/>
    <col min="3082" max="3082" width="9" style="3" customWidth="1"/>
    <col min="3083" max="3083" width="8.7109375" style="3" customWidth="1"/>
    <col min="3084" max="3328" width="11.42578125" style="3"/>
    <col min="3329" max="3329" width="13.28515625" style="3" customWidth="1"/>
    <col min="3330" max="3330" width="61.7109375" style="3" customWidth="1"/>
    <col min="3331" max="3331" width="7.5703125" style="3" customWidth="1"/>
    <col min="3332" max="3332" width="9.28515625" style="3" customWidth="1"/>
    <col min="3333" max="3333" width="8.85546875" style="3" customWidth="1"/>
    <col min="3334" max="3334" width="9.140625" style="3" customWidth="1"/>
    <col min="3335" max="3335" width="8.140625" style="3" customWidth="1"/>
    <col min="3336" max="3337" width="6.85546875" style="3" customWidth="1"/>
    <col min="3338" max="3338" width="9" style="3" customWidth="1"/>
    <col min="3339" max="3339" width="8.7109375" style="3" customWidth="1"/>
    <col min="3340" max="3584" width="11.42578125" style="3"/>
    <col min="3585" max="3585" width="13.28515625" style="3" customWidth="1"/>
    <col min="3586" max="3586" width="61.7109375" style="3" customWidth="1"/>
    <col min="3587" max="3587" width="7.5703125" style="3" customWidth="1"/>
    <col min="3588" max="3588" width="9.28515625" style="3" customWidth="1"/>
    <col min="3589" max="3589" width="8.85546875" style="3" customWidth="1"/>
    <col min="3590" max="3590" width="9.140625" style="3" customWidth="1"/>
    <col min="3591" max="3591" width="8.140625" style="3" customWidth="1"/>
    <col min="3592" max="3593" width="6.85546875" style="3" customWidth="1"/>
    <col min="3594" max="3594" width="9" style="3" customWidth="1"/>
    <col min="3595" max="3595" width="8.7109375" style="3" customWidth="1"/>
    <col min="3596" max="3840" width="11.42578125" style="3"/>
    <col min="3841" max="3841" width="13.28515625" style="3" customWidth="1"/>
    <col min="3842" max="3842" width="61.7109375" style="3" customWidth="1"/>
    <col min="3843" max="3843" width="7.5703125" style="3" customWidth="1"/>
    <col min="3844" max="3844" width="9.28515625" style="3" customWidth="1"/>
    <col min="3845" max="3845" width="8.85546875" style="3" customWidth="1"/>
    <col min="3846" max="3846" width="9.140625" style="3" customWidth="1"/>
    <col min="3847" max="3847" width="8.140625" style="3" customWidth="1"/>
    <col min="3848" max="3849" width="6.85546875" style="3" customWidth="1"/>
    <col min="3850" max="3850" width="9" style="3" customWidth="1"/>
    <col min="3851" max="3851" width="8.7109375" style="3" customWidth="1"/>
    <col min="3852" max="4096" width="11.42578125" style="3"/>
    <col min="4097" max="4097" width="13.28515625" style="3" customWidth="1"/>
    <col min="4098" max="4098" width="61.7109375" style="3" customWidth="1"/>
    <col min="4099" max="4099" width="7.5703125" style="3" customWidth="1"/>
    <col min="4100" max="4100" width="9.28515625" style="3" customWidth="1"/>
    <col min="4101" max="4101" width="8.85546875" style="3" customWidth="1"/>
    <col min="4102" max="4102" width="9.140625" style="3" customWidth="1"/>
    <col min="4103" max="4103" width="8.140625" style="3" customWidth="1"/>
    <col min="4104" max="4105" width="6.85546875" style="3" customWidth="1"/>
    <col min="4106" max="4106" width="9" style="3" customWidth="1"/>
    <col min="4107" max="4107" width="8.7109375" style="3" customWidth="1"/>
    <col min="4108" max="4352" width="11.42578125" style="3"/>
    <col min="4353" max="4353" width="13.28515625" style="3" customWidth="1"/>
    <col min="4354" max="4354" width="61.7109375" style="3" customWidth="1"/>
    <col min="4355" max="4355" width="7.5703125" style="3" customWidth="1"/>
    <col min="4356" max="4356" width="9.28515625" style="3" customWidth="1"/>
    <col min="4357" max="4357" width="8.85546875" style="3" customWidth="1"/>
    <col min="4358" max="4358" width="9.140625" style="3" customWidth="1"/>
    <col min="4359" max="4359" width="8.140625" style="3" customWidth="1"/>
    <col min="4360" max="4361" width="6.85546875" style="3" customWidth="1"/>
    <col min="4362" max="4362" width="9" style="3" customWidth="1"/>
    <col min="4363" max="4363" width="8.7109375" style="3" customWidth="1"/>
    <col min="4364" max="4608" width="11.42578125" style="3"/>
    <col min="4609" max="4609" width="13.28515625" style="3" customWidth="1"/>
    <col min="4610" max="4610" width="61.7109375" style="3" customWidth="1"/>
    <col min="4611" max="4611" width="7.5703125" style="3" customWidth="1"/>
    <col min="4612" max="4612" width="9.28515625" style="3" customWidth="1"/>
    <col min="4613" max="4613" width="8.85546875" style="3" customWidth="1"/>
    <col min="4614" max="4614" width="9.140625" style="3" customWidth="1"/>
    <col min="4615" max="4615" width="8.140625" style="3" customWidth="1"/>
    <col min="4616" max="4617" width="6.85546875" style="3" customWidth="1"/>
    <col min="4618" max="4618" width="9" style="3" customWidth="1"/>
    <col min="4619" max="4619" width="8.7109375" style="3" customWidth="1"/>
    <col min="4620" max="4864" width="11.42578125" style="3"/>
    <col min="4865" max="4865" width="13.28515625" style="3" customWidth="1"/>
    <col min="4866" max="4866" width="61.7109375" style="3" customWidth="1"/>
    <col min="4867" max="4867" width="7.5703125" style="3" customWidth="1"/>
    <col min="4868" max="4868" width="9.28515625" style="3" customWidth="1"/>
    <col min="4869" max="4869" width="8.85546875" style="3" customWidth="1"/>
    <col min="4870" max="4870" width="9.140625" style="3" customWidth="1"/>
    <col min="4871" max="4871" width="8.140625" style="3" customWidth="1"/>
    <col min="4872" max="4873" width="6.85546875" style="3" customWidth="1"/>
    <col min="4874" max="4874" width="9" style="3" customWidth="1"/>
    <col min="4875" max="4875" width="8.7109375" style="3" customWidth="1"/>
    <col min="4876" max="5120" width="11.42578125" style="3"/>
    <col min="5121" max="5121" width="13.28515625" style="3" customWidth="1"/>
    <col min="5122" max="5122" width="61.7109375" style="3" customWidth="1"/>
    <col min="5123" max="5123" width="7.5703125" style="3" customWidth="1"/>
    <col min="5124" max="5124" width="9.28515625" style="3" customWidth="1"/>
    <col min="5125" max="5125" width="8.85546875" style="3" customWidth="1"/>
    <col min="5126" max="5126" width="9.140625" style="3" customWidth="1"/>
    <col min="5127" max="5127" width="8.140625" style="3" customWidth="1"/>
    <col min="5128" max="5129" width="6.85546875" style="3" customWidth="1"/>
    <col min="5130" max="5130" width="9" style="3" customWidth="1"/>
    <col min="5131" max="5131" width="8.7109375" style="3" customWidth="1"/>
    <col min="5132" max="5376" width="11.42578125" style="3"/>
    <col min="5377" max="5377" width="13.28515625" style="3" customWidth="1"/>
    <col min="5378" max="5378" width="61.7109375" style="3" customWidth="1"/>
    <col min="5379" max="5379" width="7.5703125" style="3" customWidth="1"/>
    <col min="5380" max="5380" width="9.28515625" style="3" customWidth="1"/>
    <col min="5381" max="5381" width="8.85546875" style="3" customWidth="1"/>
    <col min="5382" max="5382" width="9.140625" style="3" customWidth="1"/>
    <col min="5383" max="5383" width="8.140625" style="3" customWidth="1"/>
    <col min="5384" max="5385" width="6.85546875" style="3" customWidth="1"/>
    <col min="5386" max="5386" width="9" style="3" customWidth="1"/>
    <col min="5387" max="5387" width="8.7109375" style="3" customWidth="1"/>
    <col min="5388" max="5632" width="11.42578125" style="3"/>
    <col min="5633" max="5633" width="13.28515625" style="3" customWidth="1"/>
    <col min="5634" max="5634" width="61.7109375" style="3" customWidth="1"/>
    <col min="5635" max="5635" width="7.5703125" style="3" customWidth="1"/>
    <col min="5636" max="5636" width="9.28515625" style="3" customWidth="1"/>
    <col min="5637" max="5637" width="8.85546875" style="3" customWidth="1"/>
    <col min="5638" max="5638" width="9.140625" style="3" customWidth="1"/>
    <col min="5639" max="5639" width="8.140625" style="3" customWidth="1"/>
    <col min="5640" max="5641" width="6.85546875" style="3" customWidth="1"/>
    <col min="5642" max="5642" width="9" style="3" customWidth="1"/>
    <col min="5643" max="5643" width="8.7109375" style="3" customWidth="1"/>
    <col min="5644" max="5888" width="11.42578125" style="3"/>
    <col min="5889" max="5889" width="13.28515625" style="3" customWidth="1"/>
    <col min="5890" max="5890" width="61.7109375" style="3" customWidth="1"/>
    <col min="5891" max="5891" width="7.5703125" style="3" customWidth="1"/>
    <col min="5892" max="5892" width="9.28515625" style="3" customWidth="1"/>
    <col min="5893" max="5893" width="8.85546875" style="3" customWidth="1"/>
    <col min="5894" max="5894" width="9.140625" style="3" customWidth="1"/>
    <col min="5895" max="5895" width="8.140625" style="3" customWidth="1"/>
    <col min="5896" max="5897" width="6.85546875" style="3" customWidth="1"/>
    <col min="5898" max="5898" width="9" style="3" customWidth="1"/>
    <col min="5899" max="5899" width="8.7109375" style="3" customWidth="1"/>
    <col min="5900" max="6144" width="11.42578125" style="3"/>
    <col min="6145" max="6145" width="13.28515625" style="3" customWidth="1"/>
    <col min="6146" max="6146" width="61.7109375" style="3" customWidth="1"/>
    <col min="6147" max="6147" width="7.5703125" style="3" customWidth="1"/>
    <col min="6148" max="6148" width="9.28515625" style="3" customWidth="1"/>
    <col min="6149" max="6149" width="8.85546875" style="3" customWidth="1"/>
    <col min="6150" max="6150" width="9.140625" style="3" customWidth="1"/>
    <col min="6151" max="6151" width="8.140625" style="3" customWidth="1"/>
    <col min="6152" max="6153" width="6.85546875" style="3" customWidth="1"/>
    <col min="6154" max="6154" width="9" style="3" customWidth="1"/>
    <col min="6155" max="6155" width="8.7109375" style="3" customWidth="1"/>
    <col min="6156" max="6400" width="11.42578125" style="3"/>
    <col min="6401" max="6401" width="13.28515625" style="3" customWidth="1"/>
    <col min="6402" max="6402" width="61.7109375" style="3" customWidth="1"/>
    <col min="6403" max="6403" width="7.5703125" style="3" customWidth="1"/>
    <col min="6404" max="6404" width="9.28515625" style="3" customWidth="1"/>
    <col min="6405" max="6405" width="8.85546875" style="3" customWidth="1"/>
    <col min="6406" max="6406" width="9.140625" style="3" customWidth="1"/>
    <col min="6407" max="6407" width="8.140625" style="3" customWidth="1"/>
    <col min="6408" max="6409" width="6.85546875" style="3" customWidth="1"/>
    <col min="6410" max="6410" width="9" style="3" customWidth="1"/>
    <col min="6411" max="6411" width="8.7109375" style="3" customWidth="1"/>
    <col min="6412" max="6656" width="11.42578125" style="3"/>
    <col min="6657" max="6657" width="13.28515625" style="3" customWidth="1"/>
    <col min="6658" max="6658" width="61.7109375" style="3" customWidth="1"/>
    <col min="6659" max="6659" width="7.5703125" style="3" customWidth="1"/>
    <col min="6660" max="6660" width="9.28515625" style="3" customWidth="1"/>
    <col min="6661" max="6661" width="8.85546875" style="3" customWidth="1"/>
    <col min="6662" max="6662" width="9.140625" style="3" customWidth="1"/>
    <col min="6663" max="6663" width="8.140625" style="3" customWidth="1"/>
    <col min="6664" max="6665" width="6.85546875" style="3" customWidth="1"/>
    <col min="6666" max="6666" width="9" style="3" customWidth="1"/>
    <col min="6667" max="6667" width="8.7109375" style="3" customWidth="1"/>
    <col min="6668" max="6912" width="11.42578125" style="3"/>
    <col min="6913" max="6913" width="13.28515625" style="3" customWidth="1"/>
    <col min="6914" max="6914" width="61.7109375" style="3" customWidth="1"/>
    <col min="6915" max="6915" width="7.5703125" style="3" customWidth="1"/>
    <col min="6916" max="6916" width="9.28515625" style="3" customWidth="1"/>
    <col min="6917" max="6917" width="8.85546875" style="3" customWidth="1"/>
    <col min="6918" max="6918" width="9.140625" style="3" customWidth="1"/>
    <col min="6919" max="6919" width="8.140625" style="3" customWidth="1"/>
    <col min="6920" max="6921" width="6.85546875" style="3" customWidth="1"/>
    <col min="6922" max="6922" width="9" style="3" customWidth="1"/>
    <col min="6923" max="6923" width="8.7109375" style="3" customWidth="1"/>
    <col min="6924" max="7168" width="11.42578125" style="3"/>
    <col min="7169" max="7169" width="13.28515625" style="3" customWidth="1"/>
    <col min="7170" max="7170" width="61.7109375" style="3" customWidth="1"/>
    <col min="7171" max="7171" width="7.5703125" style="3" customWidth="1"/>
    <col min="7172" max="7172" width="9.28515625" style="3" customWidth="1"/>
    <col min="7173" max="7173" width="8.85546875" style="3" customWidth="1"/>
    <col min="7174" max="7174" width="9.140625" style="3" customWidth="1"/>
    <col min="7175" max="7175" width="8.140625" style="3" customWidth="1"/>
    <col min="7176" max="7177" width="6.85546875" style="3" customWidth="1"/>
    <col min="7178" max="7178" width="9" style="3" customWidth="1"/>
    <col min="7179" max="7179" width="8.7109375" style="3" customWidth="1"/>
    <col min="7180" max="7424" width="11.42578125" style="3"/>
    <col min="7425" max="7425" width="13.28515625" style="3" customWidth="1"/>
    <col min="7426" max="7426" width="61.7109375" style="3" customWidth="1"/>
    <col min="7427" max="7427" width="7.5703125" style="3" customWidth="1"/>
    <col min="7428" max="7428" width="9.28515625" style="3" customWidth="1"/>
    <col min="7429" max="7429" width="8.85546875" style="3" customWidth="1"/>
    <col min="7430" max="7430" width="9.140625" style="3" customWidth="1"/>
    <col min="7431" max="7431" width="8.140625" style="3" customWidth="1"/>
    <col min="7432" max="7433" width="6.85546875" style="3" customWidth="1"/>
    <col min="7434" max="7434" width="9" style="3" customWidth="1"/>
    <col min="7435" max="7435" width="8.7109375" style="3" customWidth="1"/>
    <col min="7436" max="7680" width="11.42578125" style="3"/>
    <col min="7681" max="7681" width="13.28515625" style="3" customWidth="1"/>
    <col min="7682" max="7682" width="61.7109375" style="3" customWidth="1"/>
    <col min="7683" max="7683" width="7.5703125" style="3" customWidth="1"/>
    <col min="7684" max="7684" width="9.28515625" style="3" customWidth="1"/>
    <col min="7685" max="7685" width="8.85546875" style="3" customWidth="1"/>
    <col min="7686" max="7686" width="9.140625" style="3" customWidth="1"/>
    <col min="7687" max="7687" width="8.140625" style="3" customWidth="1"/>
    <col min="7688" max="7689" width="6.85546875" style="3" customWidth="1"/>
    <col min="7690" max="7690" width="9" style="3" customWidth="1"/>
    <col min="7691" max="7691" width="8.7109375" style="3" customWidth="1"/>
    <col min="7692" max="7936" width="11.42578125" style="3"/>
    <col min="7937" max="7937" width="13.28515625" style="3" customWidth="1"/>
    <col min="7938" max="7938" width="61.7109375" style="3" customWidth="1"/>
    <col min="7939" max="7939" width="7.5703125" style="3" customWidth="1"/>
    <col min="7940" max="7940" width="9.28515625" style="3" customWidth="1"/>
    <col min="7941" max="7941" width="8.85546875" style="3" customWidth="1"/>
    <col min="7942" max="7942" width="9.140625" style="3" customWidth="1"/>
    <col min="7943" max="7943" width="8.140625" style="3" customWidth="1"/>
    <col min="7944" max="7945" width="6.85546875" style="3" customWidth="1"/>
    <col min="7946" max="7946" width="9" style="3" customWidth="1"/>
    <col min="7947" max="7947" width="8.7109375" style="3" customWidth="1"/>
    <col min="7948" max="8192" width="11.42578125" style="3"/>
    <col min="8193" max="8193" width="13.28515625" style="3" customWidth="1"/>
    <col min="8194" max="8194" width="61.7109375" style="3" customWidth="1"/>
    <col min="8195" max="8195" width="7.5703125" style="3" customWidth="1"/>
    <col min="8196" max="8196" width="9.28515625" style="3" customWidth="1"/>
    <col min="8197" max="8197" width="8.85546875" style="3" customWidth="1"/>
    <col min="8198" max="8198" width="9.140625" style="3" customWidth="1"/>
    <col min="8199" max="8199" width="8.140625" style="3" customWidth="1"/>
    <col min="8200" max="8201" width="6.85546875" style="3" customWidth="1"/>
    <col min="8202" max="8202" width="9" style="3" customWidth="1"/>
    <col min="8203" max="8203" width="8.7109375" style="3" customWidth="1"/>
    <col min="8204" max="8448" width="11.42578125" style="3"/>
    <col min="8449" max="8449" width="13.28515625" style="3" customWidth="1"/>
    <col min="8450" max="8450" width="61.7109375" style="3" customWidth="1"/>
    <col min="8451" max="8451" width="7.5703125" style="3" customWidth="1"/>
    <col min="8452" max="8452" width="9.28515625" style="3" customWidth="1"/>
    <col min="8453" max="8453" width="8.85546875" style="3" customWidth="1"/>
    <col min="8454" max="8454" width="9.140625" style="3" customWidth="1"/>
    <col min="8455" max="8455" width="8.140625" style="3" customWidth="1"/>
    <col min="8456" max="8457" width="6.85546875" style="3" customWidth="1"/>
    <col min="8458" max="8458" width="9" style="3" customWidth="1"/>
    <col min="8459" max="8459" width="8.7109375" style="3" customWidth="1"/>
    <col min="8460" max="8704" width="11.42578125" style="3"/>
    <col min="8705" max="8705" width="13.28515625" style="3" customWidth="1"/>
    <col min="8706" max="8706" width="61.7109375" style="3" customWidth="1"/>
    <col min="8707" max="8707" width="7.5703125" style="3" customWidth="1"/>
    <col min="8708" max="8708" width="9.28515625" style="3" customWidth="1"/>
    <col min="8709" max="8709" width="8.85546875" style="3" customWidth="1"/>
    <col min="8710" max="8710" width="9.140625" style="3" customWidth="1"/>
    <col min="8711" max="8711" width="8.140625" style="3" customWidth="1"/>
    <col min="8712" max="8713" width="6.85546875" style="3" customWidth="1"/>
    <col min="8714" max="8714" width="9" style="3" customWidth="1"/>
    <col min="8715" max="8715" width="8.7109375" style="3" customWidth="1"/>
    <col min="8716" max="8960" width="11.42578125" style="3"/>
    <col min="8961" max="8961" width="13.28515625" style="3" customWidth="1"/>
    <col min="8962" max="8962" width="61.7109375" style="3" customWidth="1"/>
    <col min="8963" max="8963" width="7.5703125" style="3" customWidth="1"/>
    <col min="8964" max="8964" width="9.28515625" style="3" customWidth="1"/>
    <col min="8965" max="8965" width="8.85546875" style="3" customWidth="1"/>
    <col min="8966" max="8966" width="9.140625" style="3" customWidth="1"/>
    <col min="8967" max="8967" width="8.140625" style="3" customWidth="1"/>
    <col min="8968" max="8969" width="6.85546875" style="3" customWidth="1"/>
    <col min="8970" max="8970" width="9" style="3" customWidth="1"/>
    <col min="8971" max="8971" width="8.7109375" style="3" customWidth="1"/>
    <col min="8972" max="9216" width="11.42578125" style="3"/>
    <col min="9217" max="9217" width="13.28515625" style="3" customWidth="1"/>
    <col min="9218" max="9218" width="61.7109375" style="3" customWidth="1"/>
    <col min="9219" max="9219" width="7.5703125" style="3" customWidth="1"/>
    <col min="9220" max="9220" width="9.28515625" style="3" customWidth="1"/>
    <col min="9221" max="9221" width="8.85546875" style="3" customWidth="1"/>
    <col min="9222" max="9222" width="9.140625" style="3" customWidth="1"/>
    <col min="9223" max="9223" width="8.140625" style="3" customWidth="1"/>
    <col min="9224" max="9225" width="6.85546875" style="3" customWidth="1"/>
    <col min="9226" max="9226" width="9" style="3" customWidth="1"/>
    <col min="9227" max="9227" width="8.7109375" style="3" customWidth="1"/>
    <col min="9228" max="9472" width="11.42578125" style="3"/>
    <col min="9473" max="9473" width="13.28515625" style="3" customWidth="1"/>
    <col min="9474" max="9474" width="61.7109375" style="3" customWidth="1"/>
    <col min="9475" max="9475" width="7.5703125" style="3" customWidth="1"/>
    <col min="9476" max="9476" width="9.28515625" style="3" customWidth="1"/>
    <col min="9477" max="9477" width="8.85546875" style="3" customWidth="1"/>
    <col min="9478" max="9478" width="9.140625" style="3" customWidth="1"/>
    <col min="9479" max="9479" width="8.140625" style="3" customWidth="1"/>
    <col min="9480" max="9481" width="6.85546875" style="3" customWidth="1"/>
    <col min="9482" max="9482" width="9" style="3" customWidth="1"/>
    <col min="9483" max="9483" width="8.7109375" style="3" customWidth="1"/>
    <col min="9484" max="9728" width="11.42578125" style="3"/>
    <col min="9729" max="9729" width="13.28515625" style="3" customWidth="1"/>
    <col min="9730" max="9730" width="61.7109375" style="3" customWidth="1"/>
    <col min="9731" max="9731" width="7.5703125" style="3" customWidth="1"/>
    <col min="9732" max="9732" width="9.28515625" style="3" customWidth="1"/>
    <col min="9733" max="9733" width="8.85546875" style="3" customWidth="1"/>
    <col min="9734" max="9734" width="9.140625" style="3" customWidth="1"/>
    <col min="9735" max="9735" width="8.140625" style="3" customWidth="1"/>
    <col min="9736" max="9737" width="6.85546875" style="3" customWidth="1"/>
    <col min="9738" max="9738" width="9" style="3" customWidth="1"/>
    <col min="9739" max="9739" width="8.7109375" style="3" customWidth="1"/>
    <col min="9740" max="9984" width="11.42578125" style="3"/>
    <col min="9985" max="9985" width="13.28515625" style="3" customWidth="1"/>
    <col min="9986" max="9986" width="61.7109375" style="3" customWidth="1"/>
    <col min="9987" max="9987" width="7.5703125" style="3" customWidth="1"/>
    <col min="9988" max="9988" width="9.28515625" style="3" customWidth="1"/>
    <col min="9989" max="9989" width="8.85546875" style="3" customWidth="1"/>
    <col min="9990" max="9990" width="9.140625" style="3" customWidth="1"/>
    <col min="9991" max="9991" width="8.140625" style="3" customWidth="1"/>
    <col min="9992" max="9993" width="6.85546875" style="3" customWidth="1"/>
    <col min="9994" max="9994" width="9" style="3" customWidth="1"/>
    <col min="9995" max="9995" width="8.7109375" style="3" customWidth="1"/>
    <col min="9996" max="10240" width="11.42578125" style="3"/>
    <col min="10241" max="10241" width="13.28515625" style="3" customWidth="1"/>
    <col min="10242" max="10242" width="61.7109375" style="3" customWidth="1"/>
    <col min="10243" max="10243" width="7.5703125" style="3" customWidth="1"/>
    <col min="10244" max="10244" width="9.28515625" style="3" customWidth="1"/>
    <col min="10245" max="10245" width="8.85546875" style="3" customWidth="1"/>
    <col min="10246" max="10246" width="9.140625" style="3" customWidth="1"/>
    <col min="10247" max="10247" width="8.140625" style="3" customWidth="1"/>
    <col min="10248" max="10249" width="6.85546875" style="3" customWidth="1"/>
    <col min="10250" max="10250" width="9" style="3" customWidth="1"/>
    <col min="10251" max="10251" width="8.7109375" style="3" customWidth="1"/>
    <col min="10252" max="10496" width="11.42578125" style="3"/>
    <col min="10497" max="10497" width="13.28515625" style="3" customWidth="1"/>
    <col min="10498" max="10498" width="61.7109375" style="3" customWidth="1"/>
    <col min="10499" max="10499" width="7.5703125" style="3" customWidth="1"/>
    <col min="10500" max="10500" width="9.28515625" style="3" customWidth="1"/>
    <col min="10501" max="10501" width="8.85546875" style="3" customWidth="1"/>
    <col min="10502" max="10502" width="9.140625" style="3" customWidth="1"/>
    <col min="10503" max="10503" width="8.140625" style="3" customWidth="1"/>
    <col min="10504" max="10505" width="6.85546875" style="3" customWidth="1"/>
    <col min="10506" max="10506" width="9" style="3" customWidth="1"/>
    <col min="10507" max="10507" width="8.7109375" style="3" customWidth="1"/>
    <col min="10508" max="10752" width="11.42578125" style="3"/>
    <col min="10753" max="10753" width="13.28515625" style="3" customWidth="1"/>
    <col min="10754" max="10754" width="61.7109375" style="3" customWidth="1"/>
    <col min="10755" max="10755" width="7.5703125" style="3" customWidth="1"/>
    <col min="10756" max="10756" width="9.28515625" style="3" customWidth="1"/>
    <col min="10757" max="10757" width="8.85546875" style="3" customWidth="1"/>
    <col min="10758" max="10758" width="9.140625" style="3" customWidth="1"/>
    <col min="10759" max="10759" width="8.140625" style="3" customWidth="1"/>
    <col min="10760" max="10761" width="6.85546875" style="3" customWidth="1"/>
    <col min="10762" max="10762" width="9" style="3" customWidth="1"/>
    <col min="10763" max="10763" width="8.7109375" style="3" customWidth="1"/>
    <col min="10764" max="11008" width="11.42578125" style="3"/>
    <col min="11009" max="11009" width="13.28515625" style="3" customWidth="1"/>
    <col min="11010" max="11010" width="61.7109375" style="3" customWidth="1"/>
    <col min="11011" max="11011" width="7.5703125" style="3" customWidth="1"/>
    <col min="11012" max="11012" width="9.28515625" style="3" customWidth="1"/>
    <col min="11013" max="11013" width="8.85546875" style="3" customWidth="1"/>
    <col min="11014" max="11014" width="9.140625" style="3" customWidth="1"/>
    <col min="11015" max="11015" width="8.140625" style="3" customWidth="1"/>
    <col min="11016" max="11017" width="6.85546875" style="3" customWidth="1"/>
    <col min="11018" max="11018" width="9" style="3" customWidth="1"/>
    <col min="11019" max="11019" width="8.7109375" style="3" customWidth="1"/>
    <col min="11020" max="11264" width="11.42578125" style="3"/>
    <col min="11265" max="11265" width="13.28515625" style="3" customWidth="1"/>
    <col min="11266" max="11266" width="61.7109375" style="3" customWidth="1"/>
    <col min="11267" max="11267" width="7.5703125" style="3" customWidth="1"/>
    <col min="11268" max="11268" width="9.28515625" style="3" customWidth="1"/>
    <col min="11269" max="11269" width="8.85546875" style="3" customWidth="1"/>
    <col min="11270" max="11270" width="9.140625" style="3" customWidth="1"/>
    <col min="11271" max="11271" width="8.140625" style="3" customWidth="1"/>
    <col min="11272" max="11273" width="6.85546875" style="3" customWidth="1"/>
    <col min="11274" max="11274" width="9" style="3" customWidth="1"/>
    <col min="11275" max="11275" width="8.7109375" style="3" customWidth="1"/>
    <col min="11276" max="11520" width="11.42578125" style="3"/>
    <col min="11521" max="11521" width="13.28515625" style="3" customWidth="1"/>
    <col min="11522" max="11522" width="61.7109375" style="3" customWidth="1"/>
    <col min="11523" max="11523" width="7.5703125" style="3" customWidth="1"/>
    <col min="11524" max="11524" width="9.28515625" style="3" customWidth="1"/>
    <col min="11525" max="11525" width="8.85546875" style="3" customWidth="1"/>
    <col min="11526" max="11526" width="9.140625" style="3" customWidth="1"/>
    <col min="11527" max="11527" width="8.140625" style="3" customWidth="1"/>
    <col min="11528" max="11529" width="6.85546875" style="3" customWidth="1"/>
    <col min="11530" max="11530" width="9" style="3" customWidth="1"/>
    <col min="11531" max="11531" width="8.7109375" style="3" customWidth="1"/>
    <col min="11532" max="11776" width="11.42578125" style="3"/>
    <col min="11777" max="11777" width="13.28515625" style="3" customWidth="1"/>
    <col min="11778" max="11778" width="61.7109375" style="3" customWidth="1"/>
    <col min="11779" max="11779" width="7.5703125" style="3" customWidth="1"/>
    <col min="11780" max="11780" width="9.28515625" style="3" customWidth="1"/>
    <col min="11781" max="11781" width="8.85546875" style="3" customWidth="1"/>
    <col min="11782" max="11782" width="9.140625" style="3" customWidth="1"/>
    <col min="11783" max="11783" width="8.140625" style="3" customWidth="1"/>
    <col min="11784" max="11785" width="6.85546875" style="3" customWidth="1"/>
    <col min="11786" max="11786" width="9" style="3" customWidth="1"/>
    <col min="11787" max="11787" width="8.7109375" style="3" customWidth="1"/>
    <col min="11788" max="12032" width="11.42578125" style="3"/>
    <col min="12033" max="12033" width="13.28515625" style="3" customWidth="1"/>
    <col min="12034" max="12034" width="61.7109375" style="3" customWidth="1"/>
    <col min="12035" max="12035" width="7.5703125" style="3" customWidth="1"/>
    <col min="12036" max="12036" width="9.28515625" style="3" customWidth="1"/>
    <col min="12037" max="12037" width="8.85546875" style="3" customWidth="1"/>
    <col min="12038" max="12038" width="9.140625" style="3" customWidth="1"/>
    <col min="12039" max="12039" width="8.140625" style="3" customWidth="1"/>
    <col min="12040" max="12041" width="6.85546875" style="3" customWidth="1"/>
    <col min="12042" max="12042" width="9" style="3" customWidth="1"/>
    <col min="12043" max="12043" width="8.7109375" style="3" customWidth="1"/>
    <col min="12044" max="12288" width="11.42578125" style="3"/>
    <col min="12289" max="12289" width="13.28515625" style="3" customWidth="1"/>
    <col min="12290" max="12290" width="61.7109375" style="3" customWidth="1"/>
    <col min="12291" max="12291" width="7.5703125" style="3" customWidth="1"/>
    <col min="12292" max="12292" width="9.28515625" style="3" customWidth="1"/>
    <col min="12293" max="12293" width="8.85546875" style="3" customWidth="1"/>
    <col min="12294" max="12294" width="9.140625" style="3" customWidth="1"/>
    <col min="12295" max="12295" width="8.140625" style="3" customWidth="1"/>
    <col min="12296" max="12297" width="6.85546875" style="3" customWidth="1"/>
    <col min="12298" max="12298" width="9" style="3" customWidth="1"/>
    <col min="12299" max="12299" width="8.7109375" style="3" customWidth="1"/>
    <col min="12300" max="12544" width="11.42578125" style="3"/>
    <col min="12545" max="12545" width="13.28515625" style="3" customWidth="1"/>
    <col min="12546" max="12546" width="61.7109375" style="3" customWidth="1"/>
    <col min="12547" max="12547" width="7.5703125" style="3" customWidth="1"/>
    <col min="12548" max="12548" width="9.28515625" style="3" customWidth="1"/>
    <col min="12549" max="12549" width="8.85546875" style="3" customWidth="1"/>
    <col min="12550" max="12550" width="9.140625" style="3" customWidth="1"/>
    <col min="12551" max="12551" width="8.140625" style="3" customWidth="1"/>
    <col min="12552" max="12553" width="6.85546875" style="3" customWidth="1"/>
    <col min="12554" max="12554" width="9" style="3" customWidth="1"/>
    <col min="12555" max="12555" width="8.7109375" style="3" customWidth="1"/>
    <col min="12556" max="12800" width="11.42578125" style="3"/>
    <col min="12801" max="12801" width="13.28515625" style="3" customWidth="1"/>
    <col min="12802" max="12802" width="61.7109375" style="3" customWidth="1"/>
    <col min="12803" max="12803" width="7.5703125" style="3" customWidth="1"/>
    <col min="12804" max="12804" width="9.28515625" style="3" customWidth="1"/>
    <col min="12805" max="12805" width="8.85546875" style="3" customWidth="1"/>
    <col min="12806" max="12806" width="9.140625" style="3" customWidth="1"/>
    <col min="12807" max="12807" width="8.140625" style="3" customWidth="1"/>
    <col min="12808" max="12809" width="6.85546875" style="3" customWidth="1"/>
    <col min="12810" max="12810" width="9" style="3" customWidth="1"/>
    <col min="12811" max="12811" width="8.7109375" style="3" customWidth="1"/>
    <col min="12812" max="13056" width="11.42578125" style="3"/>
    <col min="13057" max="13057" width="13.28515625" style="3" customWidth="1"/>
    <col min="13058" max="13058" width="61.7109375" style="3" customWidth="1"/>
    <col min="13059" max="13059" width="7.5703125" style="3" customWidth="1"/>
    <col min="13060" max="13060" width="9.28515625" style="3" customWidth="1"/>
    <col min="13061" max="13061" width="8.85546875" style="3" customWidth="1"/>
    <col min="13062" max="13062" width="9.140625" style="3" customWidth="1"/>
    <col min="13063" max="13063" width="8.140625" style="3" customWidth="1"/>
    <col min="13064" max="13065" width="6.85546875" style="3" customWidth="1"/>
    <col min="13066" max="13066" width="9" style="3" customWidth="1"/>
    <col min="13067" max="13067" width="8.7109375" style="3" customWidth="1"/>
    <col min="13068" max="13312" width="11.42578125" style="3"/>
    <col min="13313" max="13313" width="13.28515625" style="3" customWidth="1"/>
    <col min="13314" max="13314" width="61.7109375" style="3" customWidth="1"/>
    <col min="13315" max="13315" width="7.5703125" style="3" customWidth="1"/>
    <col min="13316" max="13316" width="9.28515625" style="3" customWidth="1"/>
    <col min="13317" max="13317" width="8.85546875" style="3" customWidth="1"/>
    <col min="13318" max="13318" width="9.140625" style="3" customWidth="1"/>
    <col min="13319" max="13319" width="8.140625" style="3" customWidth="1"/>
    <col min="13320" max="13321" width="6.85546875" style="3" customWidth="1"/>
    <col min="13322" max="13322" width="9" style="3" customWidth="1"/>
    <col min="13323" max="13323" width="8.7109375" style="3" customWidth="1"/>
    <col min="13324" max="13568" width="11.42578125" style="3"/>
    <col min="13569" max="13569" width="13.28515625" style="3" customWidth="1"/>
    <col min="13570" max="13570" width="61.7109375" style="3" customWidth="1"/>
    <col min="13571" max="13571" width="7.5703125" style="3" customWidth="1"/>
    <col min="13572" max="13572" width="9.28515625" style="3" customWidth="1"/>
    <col min="13573" max="13573" width="8.85546875" style="3" customWidth="1"/>
    <col min="13574" max="13574" width="9.140625" style="3" customWidth="1"/>
    <col min="13575" max="13575" width="8.140625" style="3" customWidth="1"/>
    <col min="13576" max="13577" width="6.85546875" style="3" customWidth="1"/>
    <col min="13578" max="13578" width="9" style="3" customWidth="1"/>
    <col min="13579" max="13579" width="8.7109375" style="3" customWidth="1"/>
    <col min="13580" max="13824" width="11.42578125" style="3"/>
    <col min="13825" max="13825" width="13.28515625" style="3" customWidth="1"/>
    <col min="13826" max="13826" width="61.7109375" style="3" customWidth="1"/>
    <col min="13827" max="13827" width="7.5703125" style="3" customWidth="1"/>
    <col min="13828" max="13828" width="9.28515625" style="3" customWidth="1"/>
    <col min="13829" max="13829" width="8.85546875" style="3" customWidth="1"/>
    <col min="13830" max="13830" width="9.140625" style="3" customWidth="1"/>
    <col min="13831" max="13831" width="8.140625" style="3" customWidth="1"/>
    <col min="13832" max="13833" width="6.85546875" style="3" customWidth="1"/>
    <col min="13834" max="13834" width="9" style="3" customWidth="1"/>
    <col min="13835" max="13835" width="8.7109375" style="3" customWidth="1"/>
    <col min="13836" max="14080" width="11.42578125" style="3"/>
    <col min="14081" max="14081" width="13.28515625" style="3" customWidth="1"/>
    <col min="14082" max="14082" width="61.7109375" style="3" customWidth="1"/>
    <col min="14083" max="14083" width="7.5703125" style="3" customWidth="1"/>
    <col min="14084" max="14084" width="9.28515625" style="3" customWidth="1"/>
    <col min="14085" max="14085" width="8.85546875" style="3" customWidth="1"/>
    <col min="14086" max="14086" width="9.140625" style="3" customWidth="1"/>
    <col min="14087" max="14087" width="8.140625" style="3" customWidth="1"/>
    <col min="14088" max="14089" width="6.85546875" style="3" customWidth="1"/>
    <col min="14090" max="14090" width="9" style="3" customWidth="1"/>
    <col min="14091" max="14091" width="8.7109375" style="3" customWidth="1"/>
    <col min="14092" max="14336" width="11.42578125" style="3"/>
    <col min="14337" max="14337" width="13.28515625" style="3" customWidth="1"/>
    <col min="14338" max="14338" width="61.7109375" style="3" customWidth="1"/>
    <col min="14339" max="14339" width="7.5703125" style="3" customWidth="1"/>
    <col min="14340" max="14340" width="9.28515625" style="3" customWidth="1"/>
    <col min="14341" max="14341" width="8.85546875" style="3" customWidth="1"/>
    <col min="14342" max="14342" width="9.140625" style="3" customWidth="1"/>
    <col min="14343" max="14343" width="8.140625" style="3" customWidth="1"/>
    <col min="14344" max="14345" width="6.85546875" style="3" customWidth="1"/>
    <col min="14346" max="14346" width="9" style="3" customWidth="1"/>
    <col min="14347" max="14347" width="8.7109375" style="3" customWidth="1"/>
    <col min="14348" max="14592" width="11.42578125" style="3"/>
    <col min="14593" max="14593" width="13.28515625" style="3" customWidth="1"/>
    <col min="14594" max="14594" width="61.7109375" style="3" customWidth="1"/>
    <col min="14595" max="14595" width="7.5703125" style="3" customWidth="1"/>
    <col min="14596" max="14596" width="9.28515625" style="3" customWidth="1"/>
    <col min="14597" max="14597" width="8.85546875" style="3" customWidth="1"/>
    <col min="14598" max="14598" width="9.140625" style="3" customWidth="1"/>
    <col min="14599" max="14599" width="8.140625" style="3" customWidth="1"/>
    <col min="14600" max="14601" width="6.85546875" style="3" customWidth="1"/>
    <col min="14602" max="14602" width="9" style="3" customWidth="1"/>
    <col min="14603" max="14603" width="8.7109375" style="3" customWidth="1"/>
    <col min="14604" max="14848" width="11.42578125" style="3"/>
    <col min="14849" max="14849" width="13.28515625" style="3" customWidth="1"/>
    <col min="14850" max="14850" width="61.7109375" style="3" customWidth="1"/>
    <col min="14851" max="14851" width="7.5703125" style="3" customWidth="1"/>
    <col min="14852" max="14852" width="9.28515625" style="3" customWidth="1"/>
    <col min="14853" max="14853" width="8.85546875" style="3" customWidth="1"/>
    <col min="14854" max="14854" width="9.140625" style="3" customWidth="1"/>
    <col min="14855" max="14855" width="8.140625" style="3" customWidth="1"/>
    <col min="14856" max="14857" width="6.85546875" style="3" customWidth="1"/>
    <col min="14858" max="14858" width="9" style="3" customWidth="1"/>
    <col min="14859" max="14859" width="8.7109375" style="3" customWidth="1"/>
    <col min="14860" max="15104" width="11.42578125" style="3"/>
    <col min="15105" max="15105" width="13.28515625" style="3" customWidth="1"/>
    <col min="15106" max="15106" width="61.7109375" style="3" customWidth="1"/>
    <col min="15107" max="15107" width="7.5703125" style="3" customWidth="1"/>
    <col min="15108" max="15108" width="9.28515625" style="3" customWidth="1"/>
    <col min="15109" max="15109" width="8.85546875" style="3" customWidth="1"/>
    <col min="15110" max="15110" width="9.140625" style="3" customWidth="1"/>
    <col min="15111" max="15111" width="8.140625" style="3" customWidth="1"/>
    <col min="15112" max="15113" width="6.85546875" style="3" customWidth="1"/>
    <col min="15114" max="15114" width="9" style="3" customWidth="1"/>
    <col min="15115" max="15115" width="8.7109375" style="3" customWidth="1"/>
    <col min="15116" max="15360" width="11.42578125" style="3"/>
    <col min="15361" max="15361" width="13.28515625" style="3" customWidth="1"/>
    <col min="15362" max="15362" width="61.7109375" style="3" customWidth="1"/>
    <col min="15363" max="15363" width="7.5703125" style="3" customWidth="1"/>
    <col min="15364" max="15364" width="9.28515625" style="3" customWidth="1"/>
    <col min="15365" max="15365" width="8.85546875" style="3" customWidth="1"/>
    <col min="15366" max="15366" width="9.140625" style="3" customWidth="1"/>
    <col min="15367" max="15367" width="8.140625" style="3" customWidth="1"/>
    <col min="15368" max="15369" width="6.85546875" style="3" customWidth="1"/>
    <col min="15370" max="15370" width="9" style="3" customWidth="1"/>
    <col min="15371" max="15371" width="8.7109375" style="3" customWidth="1"/>
    <col min="15372" max="15616" width="11.42578125" style="3"/>
    <col min="15617" max="15617" width="13.28515625" style="3" customWidth="1"/>
    <col min="15618" max="15618" width="61.7109375" style="3" customWidth="1"/>
    <col min="15619" max="15619" width="7.5703125" style="3" customWidth="1"/>
    <col min="15620" max="15620" width="9.28515625" style="3" customWidth="1"/>
    <col min="15621" max="15621" width="8.85546875" style="3" customWidth="1"/>
    <col min="15622" max="15622" width="9.140625" style="3" customWidth="1"/>
    <col min="15623" max="15623" width="8.140625" style="3" customWidth="1"/>
    <col min="15624" max="15625" width="6.85546875" style="3" customWidth="1"/>
    <col min="15626" max="15626" width="9" style="3" customWidth="1"/>
    <col min="15627" max="15627" width="8.7109375" style="3" customWidth="1"/>
    <col min="15628" max="15872" width="11.42578125" style="3"/>
    <col min="15873" max="15873" width="13.28515625" style="3" customWidth="1"/>
    <col min="15874" max="15874" width="61.7109375" style="3" customWidth="1"/>
    <col min="15875" max="15875" width="7.5703125" style="3" customWidth="1"/>
    <col min="15876" max="15876" width="9.28515625" style="3" customWidth="1"/>
    <col min="15877" max="15877" width="8.85546875" style="3" customWidth="1"/>
    <col min="15878" max="15878" width="9.140625" style="3" customWidth="1"/>
    <col min="15879" max="15879" width="8.140625" style="3" customWidth="1"/>
    <col min="15880" max="15881" width="6.85546875" style="3" customWidth="1"/>
    <col min="15882" max="15882" width="9" style="3" customWidth="1"/>
    <col min="15883" max="15883" width="8.7109375" style="3" customWidth="1"/>
    <col min="15884" max="16128" width="11.42578125" style="3"/>
    <col min="16129" max="16129" width="13.28515625" style="3" customWidth="1"/>
    <col min="16130" max="16130" width="61.7109375" style="3" customWidth="1"/>
    <col min="16131" max="16131" width="7.5703125" style="3" customWidth="1"/>
    <col min="16132" max="16132" width="9.28515625" style="3" customWidth="1"/>
    <col min="16133" max="16133" width="8.85546875" style="3" customWidth="1"/>
    <col min="16134" max="16134" width="9.140625" style="3" customWidth="1"/>
    <col min="16135" max="16135" width="8.140625" style="3" customWidth="1"/>
    <col min="16136" max="16137" width="6.85546875" style="3" customWidth="1"/>
    <col min="16138" max="16138" width="9" style="3" customWidth="1"/>
    <col min="16139" max="16139" width="8.7109375" style="3" customWidth="1"/>
    <col min="16140" max="16384" width="11.42578125" style="3"/>
  </cols>
  <sheetData>
    <row r="1" spans="1:11" ht="20.25" customHeight="1">
      <c r="A1" s="117" t="s">
        <v>61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25.5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>
      <c r="A3" s="4"/>
      <c r="B3" s="2"/>
      <c r="C3" s="65"/>
      <c r="D3" s="6"/>
      <c r="E3" s="1"/>
      <c r="F3" s="10"/>
      <c r="G3" s="10"/>
      <c r="H3" s="10"/>
      <c r="I3" s="10"/>
      <c r="J3" s="10"/>
      <c r="K3" s="12"/>
    </row>
    <row r="4" spans="1:11">
      <c r="A4" s="69" t="s">
        <v>1</v>
      </c>
      <c r="B4" s="127"/>
      <c r="C4" s="128"/>
      <c r="D4" s="128"/>
      <c r="E4" s="128"/>
      <c r="F4" s="128"/>
      <c r="G4" s="128"/>
      <c r="H4" s="128"/>
      <c r="I4" s="128"/>
      <c r="J4" s="128"/>
      <c r="K4" s="129"/>
    </row>
    <row r="5" spans="1:11">
      <c r="A5" s="70" t="s">
        <v>2</v>
      </c>
      <c r="B5" s="130"/>
      <c r="C5" s="131"/>
      <c r="D5" s="131"/>
      <c r="E5" s="131"/>
      <c r="F5" s="131"/>
      <c r="G5" s="131"/>
      <c r="H5" s="131"/>
      <c r="I5" s="131"/>
      <c r="J5" s="131"/>
      <c r="K5" s="132"/>
    </row>
    <row r="6" spans="1:11">
      <c r="A6" s="70" t="s">
        <v>3</v>
      </c>
      <c r="B6" s="130"/>
      <c r="C6" s="131"/>
      <c r="D6" s="131"/>
      <c r="E6" s="131"/>
      <c r="F6" s="131"/>
      <c r="G6" s="131"/>
      <c r="H6" s="131"/>
      <c r="I6" s="131"/>
      <c r="J6" s="131"/>
      <c r="K6" s="132"/>
    </row>
    <row r="7" spans="1:11">
      <c r="A7" s="71" t="s">
        <v>4</v>
      </c>
      <c r="B7" s="133">
        <v>45081</v>
      </c>
      <c r="C7" s="134"/>
      <c r="D7" s="134"/>
      <c r="E7" s="134"/>
      <c r="F7" s="134"/>
      <c r="G7" s="134"/>
      <c r="H7" s="134"/>
      <c r="I7" s="134"/>
      <c r="J7" s="134"/>
      <c r="K7" s="135"/>
    </row>
    <row r="8" spans="1:11">
      <c r="A8" s="2"/>
      <c r="B8" s="5"/>
      <c r="C8" s="65"/>
      <c r="D8" s="7"/>
      <c r="E8" s="8"/>
      <c r="F8" s="9"/>
      <c r="G8" s="10"/>
      <c r="H8" s="11"/>
      <c r="I8" s="10"/>
      <c r="J8" s="10"/>
      <c r="K8" s="12"/>
    </row>
    <row r="9" spans="1:11" s="10" customFormat="1">
      <c r="A9" s="118" t="s">
        <v>5</v>
      </c>
      <c r="B9" s="118" t="s">
        <v>6</v>
      </c>
      <c r="C9" s="118" t="s">
        <v>7</v>
      </c>
      <c r="D9" s="122" t="s">
        <v>62</v>
      </c>
      <c r="E9" s="124" t="s">
        <v>63</v>
      </c>
      <c r="F9" s="125" t="s">
        <v>64</v>
      </c>
      <c r="G9" s="120"/>
      <c r="H9" s="120"/>
      <c r="I9" s="120"/>
      <c r="J9" s="124" t="s">
        <v>65</v>
      </c>
      <c r="K9" s="126" t="s">
        <v>66</v>
      </c>
    </row>
    <row r="10" spans="1:11" s="10" customFormat="1">
      <c r="A10" s="119"/>
      <c r="B10" s="120"/>
      <c r="C10" s="121"/>
      <c r="D10" s="123"/>
      <c r="E10" s="120"/>
      <c r="F10" s="91" t="s">
        <v>67</v>
      </c>
      <c r="G10" s="91" t="s">
        <v>68</v>
      </c>
      <c r="H10" s="91" t="s">
        <v>69</v>
      </c>
      <c r="I10" s="91" t="s">
        <v>70</v>
      </c>
      <c r="J10" s="120"/>
      <c r="K10" s="121"/>
    </row>
    <row r="11" spans="1:11" ht="15" customHeight="1">
      <c r="A11" s="83" t="str">
        <f>+'1.- Resumen'!A11</f>
        <v>01.02.04</v>
      </c>
      <c r="B11" s="88" t="str">
        <f>+'1.- Resumen'!B11</f>
        <v>INST. ELECTRICAS</v>
      </c>
      <c r="C11" s="84" t="str">
        <f>+'1.- Resumen'!C11</f>
        <v> </v>
      </c>
      <c r="D11" s="85"/>
      <c r="E11" s="86"/>
      <c r="F11" s="85"/>
      <c r="G11" s="85"/>
      <c r="H11" s="85"/>
      <c r="I11" s="85"/>
      <c r="J11" s="85"/>
      <c r="K11" s="87"/>
    </row>
    <row r="12" spans="1:11" ht="15" customHeight="1">
      <c r="A12" s="56" t="str">
        <f>+'1.- Resumen'!A12</f>
        <v>01.02.04.01</v>
      </c>
      <c r="B12" s="63" t="str">
        <f>+'1.- Resumen'!B12</f>
        <v>SALIDAS PARA ALUMBRADO, TOMACORRIENTES, FUERZA Y SEÑALES DEBILES</v>
      </c>
      <c r="C12" s="79" t="str">
        <f>+'1.- Resumen'!C12</f>
        <v> </v>
      </c>
      <c r="D12" s="49"/>
      <c r="E12" s="50"/>
      <c r="F12" s="49"/>
      <c r="G12" s="49"/>
      <c r="H12" s="49"/>
      <c r="I12" s="49"/>
      <c r="J12" s="49"/>
      <c r="K12" s="57"/>
    </row>
    <row r="13" spans="1:11" ht="15" customHeight="1">
      <c r="A13" s="80" t="str">
        <f>+'1.- Resumen'!A13</f>
        <v>01.02.04.01.01</v>
      </c>
      <c r="B13" s="89" t="str">
        <f>+'1.- Resumen'!B13</f>
        <v>SALIDA PARA ALUMBRADO</v>
      </c>
      <c r="C13" s="79" t="str">
        <f>+'1.- Resumen'!C13</f>
        <v> </v>
      </c>
      <c r="D13" s="51"/>
      <c r="E13" s="50"/>
      <c r="F13" s="49"/>
      <c r="G13" s="49"/>
      <c r="H13" s="49"/>
      <c r="I13" s="49"/>
      <c r="J13" s="49"/>
      <c r="K13" s="57">
        <f>SUM(J14:J18)</f>
        <v>11</v>
      </c>
    </row>
    <row r="14" spans="1:11" ht="15" customHeight="1">
      <c r="A14" s="80"/>
      <c r="B14" s="89" t="s">
        <v>71</v>
      </c>
      <c r="C14" s="79"/>
      <c r="D14" s="51"/>
      <c r="E14" s="50"/>
      <c r="F14" s="49"/>
      <c r="G14" s="49"/>
      <c r="H14" s="49"/>
      <c r="I14" s="49"/>
      <c r="J14" s="49"/>
      <c r="K14" s="57"/>
    </row>
    <row r="15" spans="1:11" ht="15" customHeight="1">
      <c r="A15" s="80"/>
      <c r="B15" s="89" t="s">
        <v>72</v>
      </c>
      <c r="C15" s="79"/>
      <c r="D15" s="51">
        <v>1</v>
      </c>
      <c r="E15" s="50">
        <v>5</v>
      </c>
      <c r="F15" s="49"/>
      <c r="G15" s="49"/>
      <c r="H15" s="49"/>
      <c r="I15" s="49"/>
      <c r="J15" s="49">
        <f>PRODUCT(D15:I15)</f>
        <v>5</v>
      </c>
      <c r="K15" s="57"/>
    </row>
    <row r="16" spans="1:11" ht="15" customHeight="1">
      <c r="A16" s="80"/>
      <c r="B16" s="89"/>
      <c r="C16" s="79"/>
      <c r="D16" s="51"/>
      <c r="E16" s="50"/>
      <c r="F16" s="49"/>
      <c r="G16" s="49"/>
      <c r="H16" s="49"/>
      <c r="I16" s="49"/>
      <c r="J16" s="49"/>
      <c r="K16" s="57"/>
    </row>
    <row r="17" spans="1:11" ht="15" customHeight="1">
      <c r="A17" s="80"/>
      <c r="B17" s="89" t="s">
        <v>73</v>
      </c>
      <c r="C17" s="79"/>
      <c r="D17" s="51">
        <v>1</v>
      </c>
      <c r="E17" s="50">
        <v>6</v>
      </c>
      <c r="F17" s="49"/>
      <c r="G17" s="49"/>
      <c r="H17" s="49"/>
      <c r="I17" s="49"/>
      <c r="J17" s="49">
        <f>PRODUCT(D17:I17)</f>
        <v>6</v>
      </c>
      <c r="K17" s="57"/>
    </row>
    <row r="18" spans="1:11" ht="15" customHeight="1">
      <c r="A18" s="80"/>
      <c r="B18" s="89"/>
      <c r="C18" s="79"/>
      <c r="D18" s="51"/>
      <c r="E18" s="50"/>
      <c r="F18" s="49"/>
      <c r="G18" s="49"/>
      <c r="H18" s="49"/>
      <c r="I18" s="49"/>
      <c r="J18" s="49"/>
      <c r="K18" s="57"/>
    </row>
    <row r="19" spans="1:11" ht="15" customHeight="1">
      <c r="A19" s="80"/>
      <c r="B19" s="89"/>
      <c r="C19" s="79"/>
      <c r="D19" s="51"/>
      <c r="E19" s="50"/>
      <c r="F19" s="49"/>
      <c r="G19" s="49"/>
      <c r="H19" s="49"/>
      <c r="I19" s="49"/>
      <c r="J19" s="49"/>
      <c r="K19" s="57"/>
    </row>
    <row r="20" spans="1:11" ht="15" customHeight="1">
      <c r="A20" s="80"/>
      <c r="B20" s="89"/>
      <c r="C20" s="79"/>
      <c r="D20" s="51"/>
      <c r="E20" s="50"/>
      <c r="F20" s="49"/>
      <c r="G20" s="49"/>
      <c r="H20" s="49"/>
      <c r="I20" s="49"/>
      <c r="J20" s="49"/>
      <c r="K20" s="57"/>
    </row>
    <row r="21" spans="1:11" ht="15" customHeight="1">
      <c r="A21" s="80" t="str">
        <f>+'1.- Resumen'!A14</f>
        <v>01.02.04.01.01.01</v>
      </c>
      <c r="B21" s="89" t="str">
        <f>+'1.- Resumen'!B14</f>
        <v>SALIDA DE ALUMBRADO ADOSADO EN TECHO (SOLO CAJA 1M DE TUBO Y CABLES)</v>
      </c>
      <c r="C21" s="79" t="str">
        <f>+'1.- Resumen'!C14</f>
        <v>pto</v>
      </c>
      <c r="D21" s="51"/>
      <c r="E21" s="50"/>
      <c r="F21" s="49"/>
      <c r="G21" s="49"/>
      <c r="H21" s="49"/>
      <c r="I21" s="49"/>
      <c r="J21" s="49"/>
      <c r="K21" s="57"/>
    </row>
    <row r="22" spans="1:11" ht="15" customHeight="1">
      <c r="A22" s="80" t="str">
        <f>+'1.- Resumen'!A15</f>
        <v>01.02.04.01.01.02</v>
      </c>
      <c r="B22" s="89" t="str">
        <f>+'1.- Resumen'!B15</f>
        <v>SALIDA DE LUZ DE EMERGENCIA ADOSADO (SOLO CAJA 1M DE TUBO Y CABLES)</v>
      </c>
      <c r="C22" s="79" t="str">
        <f>+'1.- Resumen'!C15</f>
        <v>pto</v>
      </c>
      <c r="D22" s="51"/>
      <c r="E22" s="50"/>
      <c r="F22" s="49"/>
      <c r="G22" s="49"/>
      <c r="H22" s="49"/>
      <c r="I22" s="49"/>
      <c r="J22" s="49"/>
      <c r="K22" s="57"/>
    </row>
    <row r="23" spans="1:11" ht="15" customHeight="1">
      <c r="A23" s="80" t="str">
        <f>+'1.- Resumen'!A16</f>
        <v>01.02.04.01.02</v>
      </c>
      <c r="B23" s="89" t="str">
        <f>+'1.- Resumen'!B16</f>
        <v>SALIDA PARA INTERRUPTORES</v>
      </c>
      <c r="C23" s="79" t="str">
        <f>+'1.- Resumen'!C16</f>
        <v> </v>
      </c>
      <c r="D23" s="51"/>
      <c r="E23" s="50"/>
      <c r="F23" s="49"/>
      <c r="G23" s="49"/>
      <c r="H23" s="49"/>
      <c r="I23" s="49"/>
      <c r="J23" s="49"/>
      <c r="K23" s="57"/>
    </row>
    <row r="24" spans="1:11" ht="15" customHeight="1">
      <c r="A24" s="80"/>
      <c r="B24" s="89"/>
      <c r="C24" s="79"/>
      <c r="D24" s="51"/>
      <c r="E24" s="50"/>
      <c r="F24" s="49"/>
      <c r="G24" s="49"/>
      <c r="H24" s="49"/>
      <c r="I24" s="49"/>
      <c r="J24" s="49"/>
      <c r="K24" s="57"/>
    </row>
    <row r="25" spans="1:11" ht="15" customHeight="1">
      <c r="A25" s="80"/>
      <c r="B25" s="89"/>
      <c r="C25" s="79"/>
      <c r="D25" s="51"/>
      <c r="E25" s="50"/>
      <c r="F25" s="49"/>
      <c r="G25" s="49"/>
      <c r="H25" s="49"/>
      <c r="I25" s="49"/>
      <c r="J25" s="49"/>
      <c r="K25" s="57"/>
    </row>
    <row r="26" spans="1:11" ht="15" customHeight="1">
      <c r="A26" s="80"/>
      <c r="B26" s="89"/>
      <c r="C26" s="79"/>
      <c r="D26" s="51"/>
      <c r="E26" s="50"/>
      <c r="F26" s="49"/>
      <c r="G26" s="49"/>
      <c r="H26" s="49"/>
      <c r="I26" s="49"/>
      <c r="J26" s="49"/>
      <c r="K26" s="57"/>
    </row>
    <row r="27" spans="1:11" ht="15" customHeight="1">
      <c r="A27" s="80"/>
      <c r="B27" s="89"/>
      <c r="C27" s="79"/>
      <c r="D27" s="51"/>
      <c r="E27" s="50"/>
      <c r="F27" s="49"/>
      <c r="G27" s="49"/>
      <c r="H27" s="49"/>
      <c r="I27" s="49"/>
      <c r="J27" s="49"/>
      <c r="K27" s="57"/>
    </row>
    <row r="28" spans="1:11" ht="15" customHeight="1">
      <c r="A28" s="80"/>
      <c r="B28" s="89"/>
      <c r="C28" s="79"/>
      <c r="D28" s="51"/>
      <c r="E28" s="50"/>
      <c r="F28" s="49"/>
      <c r="G28" s="49"/>
      <c r="H28" s="49"/>
      <c r="I28" s="49"/>
      <c r="J28" s="49"/>
      <c r="K28" s="57"/>
    </row>
    <row r="29" spans="1:11" ht="15" customHeight="1">
      <c r="A29" s="80"/>
      <c r="B29" s="89"/>
      <c r="C29" s="79"/>
      <c r="D29" s="51"/>
      <c r="E29" s="50"/>
      <c r="F29" s="49"/>
      <c r="G29" s="49"/>
      <c r="H29" s="49"/>
      <c r="I29" s="49"/>
      <c r="J29" s="49"/>
      <c r="K29" s="57"/>
    </row>
    <row r="30" spans="1:11" ht="15" customHeight="1">
      <c r="A30" s="80" t="str">
        <f>+'1.- Resumen'!A17</f>
        <v>01.02.04.01.02.01</v>
      </c>
      <c r="B30" s="89" t="str">
        <f>+'1.- Resumen'!B17</f>
        <v>SALIDA DE INTERRUPTOR SIMPLE ADOSADO (INCLUYE CAJA Y PLACA CON 1 DADO)</v>
      </c>
      <c r="C30" s="79" t="str">
        <f>+'1.- Resumen'!C17</f>
        <v>pto</v>
      </c>
      <c r="D30" s="51"/>
      <c r="E30" s="50"/>
      <c r="F30" s="49"/>
      <c r="G30" s="49"/>
      <c r="H30" s="49"/>
      <c r="I30" s="49"/>
      <c r="J30" s="49"/>
      <c r="K30" s="57"/>
    </row>
    <row r="31" spans="1:11" ht="15" customHeight="1">
      <c r="A31" s="80" t="str">
        <f>+'1.- Resumen'!A18</f>
        <v>01.02.04.01.02.02</v>
      </c>
      <c r="B31" s="89" t="str">
        <f>+'1.- Resumen'!B18</f>
        <v>SALIDA DE INTERRUPTOR TRIPLE ADOSADO (INCLUYE CAJA Y PLACA CON 3 DADOS)</v>
      </c>
      <c r="C31" s="79" t="str">
        <f>+'1.- Resumen'!C18</f>
        <v>pto</v>
      </c>
      <c r="D31" s="51"/>
      <c r="E31" s="50"/>
      <c r="F31" s="49"/>
      <c r="G31" s="49"/>
      <c r="H31" s="49"/>
      <c r="I31" s="49"/>
      <c r="J31" s="49"/>
      <c r="K31" s="57"/>
    </row>
    <row r="32" spans="1:11" ht="15" customHeight="1">
      <c r="A32" s="80" t="str">
        <f>+'1.- Resumen'!A19</f>
        <v>01.02.04.01.03</v>
      </c>
      <c r="B32" s="89" t="str">
        <f>+'1.- Resumen'!B19</f>
        <v>SALIDA PARA TOMACORRIENTES</v>
      </c>
      <c r="C32" s="79" t="str">
        <f>+'1.- Resumen'!C19</f>
        <v> </v>
      </c>
      <c r="D32" s="51"/>
      <c r="E32" s="50"/>
      <c r="F32" s="49"/>
      <c r="G32" s="49"/>
      <c r="H32" s="49"/>
      <c r="I32" s="49"/>
      <c r="J32" s="49"/>
      <c r="K32" s="57"/>
    </row>
    <row r="33" spans="1:11" ht="15" customHeight="1">
      <c r="A33" s="80" t="str">
        <f>+'1.- Resumen'!A20</f>
        <v>01.02.04.01.03.01</v>
      </c>
      <c r="B33" s="89" t="str">
        <f>+'1.- Resumen'!B20</f>
        <v>SALIDA DE TOMACORRIENTE DOBLE C/PAT ADOSADO(INCLUYE CAJA Y PLACA CON 2 DADOS 1M TUBO Y CABLES)</v>
      </c>
      <c r="C33" s="79" t="str">
        <f>+'1.- Resumen'!C20</f>
        <v>pto</v>
      </c>
      <c r="D33" s="51"/>
      <c r="E33" s="50"/>
      <c r="F33" s="49"/>
      <c r="G33" s="49"/>
      <c r="H33" s="49"/>
      <c r="I33" s="49"/>
      <c r="J33" s="49"/>
      <c r="K33" s="57"/>
    </row>
    <row r="34" spans="1:11" ht="15" customHeight="1">
      <c r="A34" s="80" t="str">
        <f>+'1.- Resumen'!A21</f>
        <v>01.02.04.02</v>
      </c>
      <c r="B34" s="89" t="str">
        <f>+'1.- Resumen'!B21</f>
        <v>SISTEMA DE CONDUCTOS</v>
      </c>
      <c r="C34" s="79" t="str">
        <f>+'1.- Resumen'!C21</f>
        <v> </v>
      </c>
      <c r="D34" s="51"/>
      <c r="E34" s="50"/>
      <c r="F34" s="49"/>
      <c r="G34" s="49"/>
      <c r="H34" s="49"/>
      <c r="I34" s="49"/>
      <c r="J34" s="49"/>
      <c r="K34" s="57"/>
    </row>
    <row r="35" spans="1:11" ht="15" customHeight="1">
      <c r="A35" s="80" t="str">
        <f>+'1.- Resumen'!A22</f>
        <v>01.02.04.02.01</v>
      </c>
      <c r="B35" s="89" t="str">
        <f>+'1.- Resumen'!B22</f>
        <v>CAJAS DE PASE</v>
      </c>
      <c r="C35" s="79" t="str">
        <f>+'1.- Resumen'!C22</f>
        <v> </v>
      </c>
      <c r="D35" s="51"/>
      <c r="E35" s="50"/>
      <c r="F35" s="49"/>
      <c r="G35" s="49"/>
      <c r="H35" s="49"/>
      <c r="I35" s="49"/>
      <c r="J35" s="49"/>
      <c r="K35" s="57"/>
    </row>
    <row r="36" spans="1:11" ht="15" customHeight="1">
      <c r="A36" s="80" t="str">
        <f>+'1.- Resumen'!A23</f>
        <v>01.02.04.02.01.01</v>
      </c>
      <c r="B36" s="89" t="str">
        <f>+'1.- Resumen'!B23</f>
        <v>CAJA DE PASO DE 100x100x50mm - F°G° (INCLUYE CUERPO Y TAPA)</v>
      </c>
      <c r="C36" s="79" t="str">
        <f>+'1.- Resumen'!C23</f>
        <v>Und</v>
      </c>
      <c r="D36" s="51"/>
      <c r="E36" s="50"/>
      <c r="F36" s="49"/>
      <c r="G36" s="49"/>
      <c r="H36" s="49"/>
      <c r="I36" s="49"/>
      <c r="J36" s="49"/>
      <c r="K36" s="57"/>
    </row>
    <row r="37" spans="1:11" ht="15" customHeight="1">
      <c r="A37" s="80" t="str">
        <f>+'1.- Resumen'!A24</f>
        <v>01.02.04.02.01.02</v>
      </c>
      <c r="B37" s="89" t="str">
        <f>+'1.- Resumen'!B24</f>
        <v>CAJA DE PASO DE 150x150x100mm - F°G° (INCLUYE CUERPO Y TAPA)</v>
      </c>
      <c r="C37" s="79" t="str">
        <f>+'1.- Resumen'!C24</f>
        <v>Und</v>
      </c>
      <c r="D37" s="51"/>
      <c r="E37" s="50"/>
      <c r="F37" s="49"/>
      <c r="G37" s="49"/>
      <c r="H37" s="49"/>
      <c r="I37" s="49"/>
      <c r="J37" s="49"/>
      <c r="K37" s="57"/>
    </row>
    <row r="38" spans="1:11" ht="15" customHeight="1">
      <c r="A38" s="80" t="str">
        <f>+'1.- Resumen'!A25</f>
        <v>01.02.04.02.02</v>
      </c>
      <c r="B38" s="89" t="str">
        <f>+'1.- Resumen'!B25</f>
        <v>ELECTRODUCTOS</v>
      </c>
      <c r="C38" s="79" t="str">
        <f>+'1.- Resumen'!C25</f>
        <v> </v>
      </c>
      <c r="D38" s="51"/>
      <c r="E38" s="50"/>
      <c r="F38" s="49"/>
      <c r="G38" s="49"/>
      <c r="H38" s="49"/>
      <c r="I38" s="49"/>
      <c r="J38" s="49"/>
      <c r="K38" s="57"/>
    </row>
    <row r="39" spans="1:11" ht="15" customHeight="1">
      <c r="A39" s="80" t="str">
        <f>+'1.- Resumen'!A26</f>
        <v>01.02.04.02.02.01</v>
      </c>
      <c r="B39" s="89" t="str">
        <f>+'1.- Resumen'!B26</f>
        <v>TUBERIA DE 20mmø (3/4") EMT (INCLUYE ACCESORIOS, ABRAZADERAS Y TORNILLOS)</v>
      </c>
      <c r="C39" s="79" t="str">
        <f>+'1.- Resumen'!C26</f>
        <v>m</v>
      </c>
      <c r="D39" s="51"/>
      <c r="E39" s="50"/>
      <c r="F39" s="49"/>
      <c r="G39" s="49"/>
      <c r="H39" s="49"/>
      <c r="I39" s="49"/>
      <c r="J39" s="49"/>
      <c r="K39" s="57"/>
    </row>
    <row r="40" spans="1:11" ht="15" customHeight="1">
      <c r="A40" s="80" t="str">
        <f>+'1.- Resumen'!A27</f>
        <v>01.02.04.02.03</v>
      </c>
      <c r="B40" s="89" t="str">
        <f>+'1.- Resumen'!B27</f>
        <v>CABLES DE ENERGIA</v>
      </c>
      <c r="C40" s="79" t="str">
        <f>+'1.- Resumen'!C27</f>
        <v> </v>
      </c>
      <c r="D40" s="51"/>
      <c r="E40" s="50"/>
      <c r="F40" s="49"/>
      <c r="G40" s="49"/>
      <c r="H40" s="49"/>
      <c r="I40" s="49"/>
      <c r="J40" s="49"/>
      <c r="K40" s="57"/>
    </row>
    <row r="41" spans="1:11" ht="15" customHeight="1">
      <c r="A41" s="80" t="str">
        <f>+'1.- Resumen'!A28</f>
        <v>01.02.04.02.03.01</v>
      </c>
      <c r="B41" s="89" t="str">
        <f>+'1.- Resumen'!B28</f>
        <v>CABLE DE ENERGIA 2.5mm2 LS0H90 (L)</v>
      </c>
      <c r="C41" s="79" t="str">
        <f>+'1.- Resumen'!C28</f>
        <v>m</v>
      </c>
      <c r="D41" s="51"/>
      <c r="E41" s="50"/>
      <c r="F41" s="49"/>
      <c r="G41" s="49"/>
      <c r="H41" s="49"/>
      <c r="I41" s="49"/>
      <c r="J41" s="49"/>
      <c r="K41" s="57"/>
    </row>
    <row r="42" spans="1:11" ht="15" customHeight="1">
      <c r="A42" s="80" t="str">
        <f>+'1.- Resumen'!A29</f>
        <v>01.02.04.02.03.02</v>
      </c>
      <c r="B42" s="89" t="str">
        <f>+'1.- Resumen'!B29</f>
        <v>CABLE DE ENERGIA 2.5mm2 LS0H90 (T)</v>
      </c>
      <c r="C42" s="79" t="str">
        <f>+'1.- Resumen'!C29</f>
        <v>m</v>
      </c>
      <c r="D42" s="51"/>
      <c r="E42" s="50"/>
      <c r="F42" s="49"/>
      <c r="G42" s="49"/>
      <c r="H42" s="49"/>
      <c r="I42" s="49"/>
      <c r="J42" s="49"/>
      <c r="K42" s="57"/>
    </row>
    <row r="43" spans="1:11" ht="15" customHeight="1">
      <c r="A43" s="80" t="str">
        <f>+'1.- Resumen'!A30</f>
        <v>01.02.04.02.03.03</v>
      </c>
      <c r="B43" s="89" t="str">
        <f>+'1.- Resumen'!B30</f>
        <v>CABLE DE ENERGIA 4mm2 LS0H90 (L)</v>
      </c>
      <c r="C43" s="79" t="str">
        <f>+'1.- Resumen'!C30</f>
        <v>m</v>
      </c>
      <c r="D43" s="51"/>
      <c r="E43" s="50"/>
      <c r="F43" s="49"/>
      <c r="G43" s="49"/>
      <c r="H43" s="49"/>
      <c r="I43" s="49"/>
      <c r="J43" s="49"/>
      <c r="K43" s="57"/>
    </row>
    <row r="44" spans="1:11" ht="15" customHeight="1">
      <c r="A44" s="80" t="str">
        <f>+'1.- Resumen'!A31</f>
        <v>01.02.04.02.03.04</v>
      </c>
      <c r="B44" s="89" t="str">
        <f>+'1.- Resumen'!B31</f>
        <v>CABLE DE ENERGIA 4mm2 LS0H90 (T)</v>
      </c>
      <c r="C44" s="79" t="str">
        <f>+'1.- Resumen'!C31</f>
        <v>m</v>
      </c>
      <c r="D44" s="51"/>
      <c r="E44" s="50"/>
      <c r="F44" s="49"/>
      <c r="G44" s="49"/>
      <c r="H44" s="49"/>
      <c r="I44" s="49"/>
      <c r="J44" s="49"/>
      <c r="K44" s="57"/>
    </row>
    <row r="45" spans="1:11" ht="15" customHeight="1">
      <c r="A45" s="80" t="str">
        <f>+'1.- Resumen'!A32</f>
        <v>01.02.04.03</v>
      </c>
      <c r="B45" s="89" t="str">
        <f>+'1.- Resumen'!B32</f>
        <v>ARTEFACTOS</v>
      </c>
      <c r="C45" s="79" t="str">
        <f>+'1.- Resumen'!C32</f>
        <v> </v>
      </c>
      <c r="D45" s="51"/>
      <c r="E45" s="50"/>
      <c r="F45" s="49"/>
      <c r="G45" s="49"/>
      <c r="H45" s="49"/>
      <c r="I45" s="49"/>
      <c r="J45" s="49"/>
      <c r="K45" s="57"/>
    </row>
    <row r="46" spans="1:11" ht="15" customHeight="1">
      <c r="A46" s="80" t="str">
        <f>+'1.- Resumen'!A33</f>
        <v>01.02.04.03.01</v>
      </c>
      <c r="B46" s="89" t="str">
        <f>+'1.- Resumen'!B33</f>
        <v>LUMINARIA PARA  COLGAR DE LUZ DIRECTA DE POLICARBONATO IP65, IK 06, LED 35W, 4,000ºK, 4,484LM.</v>
      </c>
      <c r="C46" s="79" t="str">
        <f>+'1.- Resumen'!C33</f>
        <v>Und</v>
      </c>
      <c r="D46" s="51"/>
      <c r="E46" s="50"/>
      <c r="F46" s="49"/>
      <c r="G46" s="49"/>
      <c r="H46" s="49"/>
      <c r="I46" s="49"/>
      <c r="J46" s="49"/>
      <c r="K46" s="57"/>
    </row>
    <row r="47" spans="1:11" ht="15" customHeight="1">
      <c r="A47" s="81" t="str">
        <f>+'1.- Resumen'!A34</f>
        <v>01.02.04.03.02</v>
      </c>
      <c r="B47" s="90" t="str">
        <f>+'1.- Resumen'!B34</f>
        <v xml:space="preserve">EQUIPO DE ILUMINACION DE EMERGENCIA TIPO LED PARA ADOSAR EN PARED </v>
      </c>
      <c r="C47" s="82" t="str">
        <f>+'1.- Resumen'!C34</f>
        <v>Und</v>
      </c>
      <c r="D47" s="59"/>
      <c r="E47" s="60"/>
      <c r="F47" s="61"/>
      <c r="G47" s="61"/>
      <c r="H47" s="61"/>
      <c r="I47" s="61"/>
      <c r="J47" s="61"/>
      <c r="K47" s="62"/>
    </row>
    <row r="48" spans="1:11">
      <c r="B48" s="13"/>
      <c r="C48" s="68"/>
    </row>
  </sheetData>
  <mergeCells count="13">
    <mergeCell ref="A1:K2"/>
    <mergeCell ref="A9:A10"/>
    <mergeCell ref="B9:B10"/>
    <mergeCell ref="C9:C10"/>
    <mergeCell ref="D9:D10"/>
    <mergeCell ref="E9:E10"/>
    <mergeCell ref="F9:I9"/>
    <mergeCell ref="J9:J10"/>
    <mergeCell ref="K9:K10"/>
    <mergeCell ref="B4:K4"/>
    <mergeCell ref="B5:K5"/>
    <mergeCell ref="B6:K6"/>
    <mergeCell ref="B7:K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0B81B-1FB9-4169-9EDE-5295DFC5A5A3}">
  <sheetPr>
    <tabColor theme="7"/>
  </sheetPr>
  <dimension ref="A1:J35"/>
  <sheetViews>
    <sheetView zoomScaleNormal="100" workbookViewId="0">
      <selection activeCell="H12" sqref="H12"/>
    </sheetView>
  </sheetViews>
  <sheetFormatPr defaultColWidth="11.42578125" defaultRowHeight="13.5"/>
  <cols>
    <col min="1" max="1" width="13.28515625" style="13" customWidth="1"/>
    <col min="2" max="2" width="64.42578125" style="3" customWidth="1"/>
    <col min="3" max="3" width="7.5703125" style="12" customWidth="1"/>
    <col min="4" max="4" width="14.7109375" style="12" customWidth="1"/>
    <col min="5" max="5" width="14.7109375" style="14" customWidth="1"/>
    <col min="6" max="6" width="14.7109375" style="3" customWidth="1"/>
    <col min="7" max="9" width="20" style="3" customWidth="1"/>
    <col min="10" max="10" width="20" style="15" customWidth="1"/>
    <col min="11" max="255" width="11.42578125" style="3"/>
    <col min="256" max="256" width="13.28515625" style="3" customWidth="1"/>
    <col min="257" max="257" width="61.7109375" style="3" customWidth="1"/>
    <col min="258" max="258" width="7.5703125" style="3" customWidth="1"/>
    <col min="259" max="259" width="9.28515625" style="3" customWidth="1"/>
    <col min="260" max="260" width="8.85546875" style="3" customWidth="1"/>
    <col min="261" max="261" width="9.140625" style="3" customWidth="1"/>
    <col min="262" max="262" width="8.140625" style="3" customWidth="1"/>
    <col min="263" max="264" width="6.85546875" style="3" customWidth="1"/>
    <col min="265" max="265" width="9" style="3" customWidth="1"/>
    <col min="266" max="266" width="8.7109375" style="3" customWidth="1"/>
    <col min="267" max="511" width="11.42578125" style="3"/>
    <col min="512" max="512" width="13.28515625" style="3" customWidth="1"/>
    <col min="513" max="513" width="61.7109375" style="3" customWidth="1"/>
    <col min="514" max="514" width="7.5703125" style="3" customWidth="1"/>
    <col min="515" max="515" width="9.28515625" style="3" customWidth="1"/>
    <col min="516" max="516" width="8.85546875" style="3" customWidth="1"/>
    <col min="517" max="517" width="9.140625" style="3" customWidth="1"/>
    <col min="518" max="518" width="8.140625" style="3" customWidth="1"/>
    <col min="519" max="520" width="6.85546875" style="3" customWidth="1"/>
    <col min="521" max="521" width="9" style="3" customWidth="1"/>
    <col min="522" max="522" width="8.7109375" style="3" customWidth="1"/>
    <col min="523" max="767" width="11.42578125" style="3"/>
    <col min="768" max="768" width="13.28515625" style="3" customWidth="1"/>
    <col min="769" max="769" width="61.7109375" style="3" customWidth="1"/>
    <col min="770" max="770" width="7.5703125" style="3" customWidth="1"/>
    <col min="771" max="771" width="9.28515625" style="3" customWidth="1"/>
    <col min="772" max="772" width="8.85546875" style="3" customWidth="1"/>
    <col min="773" max="773" width="9.140625" style="3" customWidth="1"/>
    <col min="774" max="774" width="8.140625" style="3" customWidth="1"/>
    <col min="775" max="776" width="6.85546875" style="3" customWidth="1"/>
    <col min="777" max="777" width="9" style="3" customWidth="1"/>
    <col min="778" max="778" width="8.7109375" style="3" customWidth="1"/>
    <col min="779" max="1023" width="11.42578125" style="3"/>
    <col min="1024" max="1024" width="13.28515625" style="3" customWidth="1"/>
    <col min="1025" max="1025" width="61.7109375" style="3" customWidth="1"/>
    <col min="1026" max="1026" width="7.5703125" style="3" customWidth="1"/>
    <col min="1027" max="1027" width="9.28515625" style="3" customWidth="1"/>
    <col min="1028" max="1028" width="8.85546875" style="3" customWidth="1"/>
    <col min="1029" max="1029" width="9.140625" style="3" customWidth="1"/>
    <col min="1030" max="1030" width="8.140625" style="3" customWidth="1"/>
    <col min="1031" max="1032" width="6.85546875" style="3" customWidth="1"/>
    <col min="1033" max="1033" width="9" style="3" customWidth="1"/>
    <col min="1034" max="1034" width="8.7109375" style="3" customWidth="1"/>
    <col min="1035" max="1279" width="11.42578125" style="3"/>
    <col min="1280" max="1280" width="13.28515625" style="3" customWidth="1"/>
    <col min="1281" max="1281" width="61.7109375" style="3" customWidth="1"/>
    <col min="1282" max="1282" width="7.5703125" style="3" customWidth="1"/>
    <col min="1283" max="1283" width="9.28515625" style="3" customWidth="1"/>
    <col min="1284" max="1284" width="8.85546875" style="3" customWidth="1"/>
    <col min="1285" max="1285" width="9.140625" style="3" customWidth="1"/>
    <col min="1286" max="1286" width="8.140625" style="3" customWidth="1"/>
    <col min="1287" max="1288" width="6.85546875" style="3" customWidth="1"/>
    <col min="1289" max="1289" width="9" style="3" customWidth="1"/>
    <col min="1290" max="1290" width="8.7109375" style="3" customWidth="1"/>
    <col min="1291" max="1535" width="11.42578125" style="3"/>
    <col min="1536" max="1536" width="13.28515625" style="3" customWidth="1"/>
    <col min="1537" max="1537" width="61.7109375" style="3" customWidth="1"/>
    <col min="1538" max="1538" width="7.5703125" style="3" customWidth="1"/>
    <col min="1539" max="1539" width="9.28515625" style="3" customWidth="1"/>
    <col min="1540" max="1540" width="8.85546875" style="3" customWidth="1"/>
    <col min="1541" max="1541" width="9.140625" style="3" customWidth="1"/>
    <col min="1542" max="1542" width="8.140625" style="3" customWidth="1"/>
    <col min="1543" max="1544" width="6.85546875" style="3" customWidth="1"/>
    <col min="1545" max="1545" width="9" style="3" customWidth="1"/>
    <col min="1546" max="1546" width="8.7109375" style="3" customWidth="1"/>
    <col min="1547" max="1791" width="11.42578125" style="3"/>
    <col min="1792" max="1792" width="13.28515625" style="3" customWidth="1"/>
    <col min="1793" max="1793" width="61.7109375" style="3" customWidth="1"/>
    <col min="1794" max="1794" width="7.5703125" style="3" customWidth="1"/>
    <col min="1795" max="1795" width="9.28515625" style="3" customWidth="1"/>
    <col min="1796" max="1796" width="8.85546875" style="3" customWidth="1"/>
    <col min="1797" max="1797" width="9.140625" style="3" customWidth="1"/>
    <col min="1798" max="1798" width="8.140625" style="3" customWidth="1"/>
    <col min="1799" max="1800" width="6.85546875" style="3" customWidth="1"/>
    <col min="1801" max="1801" width="9" style="3" customWidth="1"/>
    <col min="1802" max="1802" width="8.7109375" style="3" customWidth="1"/>
    <col min="1803" max="2047" width="11.42578125" style="3"/>
    <col min="2048" max="2048" width="13.28515625" style="3" customWidth="1"/>
    <col min="2049" max="2049" width="61.7109375" style="3" customWidth="1"/>
    <col min="2050" max="2050" width="7.5703125" style="3" customWidth="1"/>
    <col min="2051" max="2051" width="9.28515625" style="3" customWidth="1"/>
    <col min="2052" max="2052" width="8.85546875" style="3" customWidth="1"/>
    <col min="2053" max="2053" width="9.140625" style="3" customWidth="1"/>
    <col min="2054" max="2054" width="8.140625" style="3" customWidth="1"/>
    <col min="2055" max="2056" width="6.85546875" style="3" customWidth="1"/>
    <col min="2057" max="2057" width="9" style="3" customWidth="1"/>
    <col min="2058" max="2058" width="8.7109375" style="3" customWidth="1"/>
    <col min="2059" max="2303" width="11.42578125" style="3"/>
    <col min="2304" max="2304" width="13.28515625" style="3" customWidth="1"/>
    <col min="2305" max="2305" width="61.7109375" style="3" customWidth="1"/>
    <col min="2306" max="2306" width="7.5703125" style="3" customWidth="1"/>
    <col min="2307" max="2307" width="9.28515625" style="3" customWidth="1"/>
    <col min="2308" max="2308" width="8.85546875" style="3" customWidth="1"/>
    <col min="2309" max="2309" width="9.140625" style="3" customWidth="1"/>
    <col min="2310" max="2310" width="8.140625" style="3" customWidth="1"/>
    <col min="2311" max="2312" width="6.85546875" style="3" customWidth="1"/>
    <col min="2313" max="2313" width="9" style="3" customWidth="1"/>
    <col min="2314" max="2314" width="8.7109375" style="3" customWidth="1"/>
    <col min="2315" max="2559" width="11.42578125" style="3"/>
    <col min="2560" max="2560" width="13.28515625" style="3" customWidth="1"/>
    <col min="2561" max="2561" width="61.7109375" style="3" customWidth="1"/>
    <col min="2562" max="2562" width="7.5703125" style="3" customWidth="1"/>
    <col min="2563" max="2563" width="9.28515625" style="3" customWidth="1"/>
    <col min="2564" max="2564" width="8.85546875" style="3" customWidth="1"/>
    <col min="2565" max="2565" width="9.140625" style="3" customWidth="1"/>
    <col min="2566" max="2566" width="8.140625" style="3" customWidth="1"/>
    <col min="2567" max="2568" width="6.85546875" style="3" customWidth="1"/>
    <col min="2569" max="2569" width="9" style="3" customWidth="1"/>
    <col min="2570" max="2570" width="8.7109375" style="3" customWidth="1"/>
    <col min="2571" max="2815" width="11.42578125" style="3"/>
    <col min="2816" max="2816" width="13.28515625" style="3" customWidth="1"/>
    <col min="2817" max="2817" width="61.7109375" style="3" customWidth="1"/>
    <col min="2818" max="2818" width="7.5703125" style="3" customWidth="1"/>
    <col min="2819" max="2819" width="9.28515625" style="3" customWidth="1"/>
    <col min="2820" max="2820" width="8.85546875" style="3" customWidth="1"/>
    <col min="2821" max="2821" width="9.140625" style="3" customWidth="1"/>
    <col min="2822" max="2822" width="8.140625" style="3" customWidth="1"/>
    <col min="2823" max="2824" width="6.85546875" style="3" customWidth="1"/>
    <col min="2825" max="2825" width="9" style="3" customWidth="1"/>
    <col min="2826" max="2826" width="8.7109375" style="3" customWidth="1"/>
    <col min="2827" max="3071" width="11.42578125" style="3"/>
    <col min="3072" max="3072" width="13.28515625" style="3" customWidth="1"/>
    <col min="3073" max="3073" width="61.7109375" style="3" customWidth="1"/>
    <col min="3074" max="3074" width="7.5703125" style="3" customWidth="1"/>
    <col min="3075" max="3075" width="9.28515625" style="3" customWidth="1"/>
    <col min="3076" max="3076" width="8.85546875" style="3" customWidth="1"/>
    <col min="3077" max="3077" width="9.140625" style="3" customWidth="1"/>
    <col min="3078" max="3078" width="8.140625" style="3" customWidth="1"/>
    <col min="3079" max="3080" width="6.85546875" style="3" customWidth="1"/>
    <col min="3081" max="3081" width="9" style="3" customWidth="1"/>
    <col min="3082" max="3082" width="8.7109375" style="3" customWidth="1"/>
    <col min="3083" max="3327" width="11.42578125" style="3"/>
    <col min="3328" max="3328" width="13.28515625" style="3" customWidth="1"/>
    <col min="3329" max="3329" width="61.7109375" style="3" customWidth="1"/>
    <col min="3330" max="3330" width="7.5703125" style="3" customWidth="1"/>
    <col min="3331" max="3331" width="9.28515625" style="3" customWidth="1"/>
    <col min="3332" max="3332" width="8.85546875" style="3" customWidth="1"/>
    <col min="3333" max="3333" width="9.140625" style="3" customWidth="1"/>
    <col min="3334" max="3334" width="8.140625" style="3" customWidth="1"/>
    <col min="3335" max="3336" width="6.85546875" style="3" customWidth="1"/>
    <col min="3337" max="3337" width="9" style="3" customWidth="1"/>
    <col min="3338" max="3338" width="8.7109375" style="3" customWidth="1"/>
    <col min="3339" max="3583" width="11.42578125" style="3"/>
    <col min="3584" max="3584" width="13.28515625" style="3" customWidth="1"/>
    <col min="3585" max="3585" width="61.7109375" style="3" customWidth="1"/>
    <col min="3586" max="3586" width="7.5703125" style="3" customWidth="1"/>
    <col min="3587" max="3587" width="9.28515625" style="3" customWidth="1"/>
    <col min="3588" max="3588" width="8.85546875" style="3" customWidth="1"/>
    <col min="3589" max="3589" width="9.140625" style="3" customWidth="1"/>
    <col min="3590" max="3590" width="8.140625" style="3" customWidth="1"/>
    <col min="3591" max="3592" width="6.85546875" style="3" customWidth="1"/>
    <col min="3593" max="3593" width="9" style="3" customWidth="1"/>
    <col min="3594" max="3594" width="8.7109375" style="3" customWidth="1"/>
    <col min="3595" max="3839" width="11.42578125" style="3"/>
    <col min="3840" max="3840" width="13.28515625" style="3" customWidth="1"/>
    <col min="3841" max="3841" width="61.7109375" style="3" customWidth="1"/>
    <col min="3842" max="3842" width="7.5703125" style="3" customWidth="1"/>
    <col min="3843" max="3843" width="9.28515625" style="3" customWidth="1"/>
    <col min="3844" max="3844" width="8.85546875" style="3" customWidth="1"/>
    <col min="3845" max="3845" width="9.140625" style="3" customWidth="1"/>
    <col min="3846" max="3846" width="8.140625" style="3" customWidth="1"/>
    <col min="3847" max="3848" width="6.85546875" style="3" customWidth="1"/>
    <col min="3849" max="3849" width="9" style="3" customWidth="1"/>
    <col min="3850" max="3850" width="8.7109375" style="3" customWidth="1"/>
    <col min="3851" max="4095" width="11.42578125" style="3"/>
    <col min="4096" max="4096" width="13.28515625" style="3" customWidth="1"/>
    <col min="4097" max="4097" width="61.7109375" style="3" customWidth="1"/>
    <col min="4098" max="4098" width="7.5703125" style="3" customWidth="1"/>
    <col min="4099" max="4099" width="9.28515625" style="3" customWidth="1"/>
    <col min="4100" max="4100" width="8.85546875" style="3" customWidth="1"/>
    <col min="4101" max="4101" width="9.140625" style="3" customWidth="1"/>
    <col min="4102" max="4102" width="8.140625" style="3" customWidth="1"/>
    <col min="4103" max="4104" width="6.85546875" style="3" customWidth="1"/>
    <col min="4105" max="4105" width="9" style="3" customWidth="1"/>
    <col min="4106" max="4106" width="8.7109375" style="3" customWidth="1"/>
    <col min="4107" max="4351" width="11.42578125" style="3"/>
    <col min="4352" max="4352" width="13.28515625" style="3" customWidth="1"/>
    <col min="4353" max="4353" width="61.7109375" style="3" customWidth="1"/>
    <col min="4354" max="4354" width="7.5703125" style="3" customWidth="1"/>
    <col min="4355" max="4355" width="9.28515625" style="3" customWidth="1"/>
    <col min="4356" max="4356" width="8.85546875" style="3" customWidth="1"/>
    <col min="4357" max="4357" width="9.140625" style="3" customWidth="1"/>
    <col min="4358" max="4358" width="8.140625" style="3" customWidth="1"/>
    <col min="4359" max="4360" width="6.85546875" style="3" customWidth="1"/>
    <col min="4361" max="4361" width="9" style="3" customWidth="1"/>
    <col min="4362" max="4362" width="8.7109375" style="3" customWidth="1"/>
    <col min="4363" max="4607" width="11.42578125" style="3"/>
    <col min="4608" max="4608" width="13.28515625" style="3" customWidth="1"/>
    <col min="4609" max="4609" width="61.7109375" style="3" customWidth="1"/>
    <col min="4610" max="4610" width="7.5703125" style="3" customWidth="1"/>
    <col min="4611" max="4611" width="9.28515625" style="3" customWidth="1"/>
    <col min="4612" max="4612" width="8.85546875" style="3" customWidth="1"/>
    <col min="4613" max="4613" width="9.140625" style="3" customWidth="1"/>
    <col min="4614" max="4614" width="8.140625" style="3" customWidth="1"/>
    <col min="4615" max="4616" width="6.85546875" style="3" customWidth="1"/>
    <col min="4617" max="4617" width="9" style="3" customWidth="1"/>
    <col min="4618" max="4618" width="8.7109375" style="3" customWidth="1"/>
    <col min="4619" max="4863" width="11.42578125" style="3"/>
    <col min="4864" max="4864" width="13.28515625" style="3" customWidth="1"/>
    <col min="4865" max="4865" width="61.7109375" style="3" customWidth="1"/>
    <col min="4866" max="4866" width="7.5703125" style="3" customWidth="1"/>
    <col min="4867" max="4867" width="9.28515625" style="3" customWidth="1"/>
    <col min="4868" max="4868" width="8.85546875" style="3" customWidth="1"/>
    <col min="4869" max="4869" width="9.140625" style="3" customWidth="1"/>
    <col min="4870" max="4870" width="8.140625" style="3" customWidth="1"/>
    <col min="4871" max="4872" width="6.85546875" style="3" customWidth="1"/>
    <col min="4873" max="4873" width="9" style="3" customWidth="1"/>
    <col min="4874" max="4874" width="8.7109375" style="3" customWidth="1"/>
    <col min="4875" max="5119" width="11.42578125" style="3"/>
    <col min="5120" max="5120" width="13.28515625" style="3" customWidth="1"/>
    <col min="5121" max="5121" width="61.7109375" style="3" customWidth="1"/>
    <col min="5122" max="5122" width="7.5703125" style="3" customWidth="1"/>
    <col min="5123" max="5123" width="9.28515625" style="3" customWidth="1"/>
    <col min="5124" max="5124" width="8.85546875" style="3" customWidth="1"/>
    <col min="5125" max="5125" width="9.140625" style="3" customWidth="1"/>
    <col min="5126" max="5126" width="8.140625" style="3" customWidth="1"/>
    <col min="5127" max="5128" width="6.85546875" style="3" customWidth="1"/>
    <col min="5129" max="5129" width="9" style="3" customWidth="1"/>
    <col min="5130" max="5130" width="8.7109375" style="3" customWidth="1"/>
    <col min="5131" max="5375" width="11.42578125" style="3"/>
    <col min="5376" max="5376" width="13.28515625" style="3" customWidth="1"/>
    <col min="5377" max="5377" width="61.7109375" style="3" customWidth="1"/>
    <col min="5378" max="5378" width="7.5703125" style="3" customWidth="1"/>
    <col min="5379" max="5379" width="9.28515625" style="3" customWidth="1"/>
    <col min="5380" max="5380" width="8.85546875" style="3" customWidth="1"/>
    <col min="5381" max="5381" width="9.140625" style="3" customWidth="1"/>
    <col min="5382" max="5382" width="8.140625" style="3" customWidth="1"/>
    <col min="5383" max="5384" width="6.85546875" style="3" customWidth="1"/>
    <col min="5385" max="5385" width="9" style="3" customWidth="1"/>
    <col min="5386" max="5386" width="8.7109375" style="3" customWidth="1"/>
    <col min="5387" max="5631" width="11.42578125" style="3"/>
    <col min="5632" max="5632" width="13.28515625" style="3" customWidth="1"/>
    <col min="5633" max="5633" width="61.7109375" style="3" customWidth="1"/>
    <col min="5634" max="5634" width="7.5703125" style="3" customWidth="1"/>
    <col min="5635" max="5635" width="9.28515625" style="3" customWidth="1"/>
    <col min="5636" max="5636" width="8.85546875" style="3" customWidth="1"/>
    <col min="5637" max="5637" width="9.140625" style="3" customWidth="1"/>
    <col min="5638" max="5638" width="8.140625" style="3" customWidth="1"/>
    <col min="5639" max="5640" width="6.85546875" style="3" customWidth="1"/>
    <col min="5641" max="5641" width="9" style="3" customWidth="1"/>
    <col min="5642" max="5642" width="8.7109375" style="3" customWidth="1"/>
    <col min="5643" max="5887" width="11.42578125" style="3"/>
    <col min="5888" max="5888" width="13.28515625" style="3" customWidth="1"/>
    <col min="5889" max="5889" width="61.7109375" style="3" customWidth="1"/>
    <col min="5890" max="5890" width="7.5703125" style="3" customWidth="1"/>
    <col min="5891" max="5891" width="9.28515625" style="3" customWidth="1"/>
    <col min="5892" max="5892" width="8.85546875" style="3" customWidth="1"/>
    <col min="5893" max="5893" width="9.140625" style="3" customWidth="1"/>
    <col min="5894" max="5894" width="8.140625" style="3" customWidth="1"/>
    <col min="5895" max="5896" width="6.85546875" style="3" customWidth="1"/>
    <col min="5897" max="5897" width="9" style="3" customWidth="1"/>
    <col min="5898" max="5898" width="8.7109375" style="3" customWidth="1"/>
    <col min="5899" max="6143" width="11.42578125" style="3"/>
    <col min="6144" max="6144" width="13.28515625" style="3" customWidth="1"/>
    <col min="6145" max="6145" width="61.7109375" style="3" customWidth="1"/>
    <col min="6146" max="6146" width="7.5703125" style="3" customWidth="1"/>
    <col min="6147" max="6147" width="9.28515625" style="3" customWidth="1"/>
    <col min="6148" max="6148" width="8.85546875" style="3" customWidth="1"/>
    <col min="6149" max="6149" width="9.140625" style="3" customWidth="1"/>
    <col min="6150" max="6150" width="8.140625" style="3" customWidth="1"/>
    <col min="6151" max="6152" width="6.85546875" style="3" customWidth="1"/>
    <col min="6153" max="6153" width="9" style="3" customWidth="1"/>
    <col min="6154" max="6154" width="8.7109375" style="3" customWidth="1"/>
    <col min="6155" max="6399" width="11.42578125" style="3"/>
    <col min="6400" max="6400" width="13.28515625" style="3" customWidth="1"/>
    <col min="6401" max="6401" width="61.7109375" style="3" customWidth="1"/>
    <col min="6402" max="6402" width="7.5703125" style="3" customWidth="1"/>
    <col min="6403" max="6403" width="9.28515625" style="3" customWidth="1"/>
    <col min="6404" max="6404" width="8.85546875" style="3" customWidth="1"/>
    <col min="6405" max="6405" width="9.140625" style="3" customWidth="1"/>
    <col min="6406" max="6406" width="8.140625" style="3" customWidth="1"/>
    <col min="6407" max="6408" width="6.85546875" style="3" customWidth="1"/>
    <col min="6409" max="6409" width="9" style="3" customWidth="1"/>
    <col min="6410" max="6410" width="8.7109375" style="3" customWidth="1"/>
    <col min="6411" max="6655" width="11.42578125" style="3"/>
    <col min="6656" max="6656" width="13.28515625" style="3" customWidth="1"/>
    <col min="6657" max="6657" width="61.7109375" style="3" customWidth="1"/>
    <col min="6658" max="6658" width="7.5703125" style="3" customWidth="1"/>
    <col min="6659" max="6659" width="9.28515625" style="3" customWidth="1"/>
    <col min="6660" max="6660" width="8.85546875" style="3" customWidth="1"/>
    <col min="6661" max="6661" width="9.140625" style="3" customWidth="1"/>
    <col min="6662" max="6662" width="8.140625" style="3" customWidth="1"/>
    <col min="6663" max="6664" width="6.85546875" style="3" customWidth="1"/>
    <col min="6665" max="6665" width="9" style="3" customWidth="1"/>
    <col min="6666" max="6666" width="8.7109375" style="3" customWidth="1"/>
    <col min="6667" max="6911" width="11.42578125" style="3"/>
    <col min="6912" max="6912" width="13.28515625" style="3" customWidth="1"/>
    <col min="6913" max="6913" width="61.7109375" style="3" customWidth="1"/>
    <col min="6914" max="6914" width="7.5703125" style="3" customWidth="1"/>
    <col min="6915" max="6915" width="9.28515625" style="3" customWidth="1"/>
    <col min="6916" max="6916" width="8.85546875" style="3" customWidth="1"/>
    <col min="6917" max="6917" width="9.140625" style="3" customWidth="1"/>
    <col min="6918" max="6918" width="8.140625" style="3" customWidth="1"/>
    <col min="6919" max="6920" width="6.85546875" style="3" customWidth="1"/>
    <col min="6921" max="6921" width="9" style="3" customWidth="1"/>
    <col min="6922" max="6922" width="8.7109375" style="3" customWidth="1"/>
    <col min="6923" max="7167" width="11.42578125" style="3"/>
    <col min="7168" max="7168" width="13.28515625" style="3" customWidth="1"/>
    <col min="7169" max="7169" width="61.7109375" style="3" customWidth="1"/>
    <col min="7170" max="7170" width="7.5703125" style="3" customWidth="1"/>
    <col min="7171" max="7171" width="9.28515625" style="3" customWidth="1"/>
    <col min="7172" max="7172" width="8.85546875" style="3" customWidth="1"/>
    <col min="7173" max="7173" width="9.140625" style="3" customWidth="1"/>
    <col min="7174" max="7174" width="8.140625" style="3" customWidth="1"/>
    <col min="7175" max="7176" width="6.85546875" style="3" customWidth="1"/>
    <col min="7177" max="7177" width="9" style="3" customWidth="1"/>
    <col min="7178" max="7178" width="8.7109375" style="3" customWidth="1"/>
    <col min="7179" max="7423" width="11.42578125" style="3"/>
    <col min="7424" max="7424" width="13.28515625" style="3" customWidth="1"/>
    <col min="7425" max="7425" width="61.7109375" style="3" customWidth="1"/>
    <col min="7426" max="7426" width="7.5703125" style="3" customWidth="1"/>
    <col min="7427" max="7427" width="9.28515625" style="3" customWidth="1"/>
    <col min="7428" max="7428" width="8.85546875" style="3" customWidth="1"/>
    <col min="7429" max="7429" width="9.140625" style="3" customWidth="1"/>
    <col min="7430" max="7430" width="8.140625" style="3" customWidth="1"/>
    <col min="7431" max="7432" width="6.85546875" style="3" customWidth="1"/>
    <col min="7433" max="7433" width="9" style="3" customWidth="1"/>
    <col min="7434" max="7434" width="8.7109375" style="3" customWidth="1"/>
    <col min="7435" max="7679" width="11.42578125" style="3"/>
    <col min="7680" max="7680" width="13.28515625" style="3" customWidth="1"/>
    <col min="7681" max="7681" width="61.7109375" style="3" customWidth="1"/>
    <col min="7682" max="7682" width="7.5703125" style="3" customWidth="1"/>
    <col min="7683" max="7683" width="9.28515625" style="3" customWidth="1"/>
    <col min="7684" max="7684" width="8.85546875" style="3" customWidth="1"/>
    <col min="7685" max="7685" width="9.140625" style="3" customWidth="1"/>
    <col min="7686" max="7686" width="8.140625" style="3" customWidth="1"/>
    <col min="7687" max="7688" width="6.85546875" style="3" customWidth="1"/>
    <col min="7689" max="7689" width="9" style="3" customWidth="1"/>
    <col min="7690" max="7690" width="8.7109375" style="3" customWidth="1"/>
    <col min="7691" max="7935" width="11.42578125" style="3"/>
    <col min="7936" max="7936" width="13.28515625" style="3" customWidth="1"/>
    <col min="7937" max="7937" width="61.7109375" style="3" customWidth="1"/>
    <col min="7938" max="7938" width="7.5703125" style="3" customWidth="1"/>
    <col min="7939" max="7939" width="9.28515625" style="3" customWidth="1"/>
    <col min="7940" max="7940" width="8.85546875" style="3" customWidth="1"/>
    <col min="7941" max="7941" width="9.140625" style="3" customWidth="1"/>
    <col min="7942" max="7942" width="8.140625" style="3" customWidth="1"/>
    <col min="7943" max="7944" width="6.85546875" style="3" customWidth="1"/>
    <col min="7945" max="7945" width="9" style="3" customWidth="1"/>
    <col min="7946" max="7946" width="8.7109375" style="3" customWidth="1"/>
    <col min="7947" max="8191" width="11.42578125" style="3"/>
    <col min="8192" max="8192" width="13.28515625" style="3" customWidth="1"/>
    <col min="8193" max="8193" width="61.7109375" style="3" customWidth="1"/>
    <col min="8194" max="8194" width="7.5703125" style="3" customWidth="1"/>
    <col min="8195" max="8195" width="9.28515625" style="3" customWidth="1"/>
    <col min="8196" max="8196" width="8.85546875" style="3" customWidth="1"/>
    <col min="8197" max="8197" width="9.140625" style="3" customWidth="1"/>
    <col min="8198" max="8198" width="8.140625" style="3" customWidth="1"/>
    <col min="8199" max="8200" width="6.85546875" style="3" customWidth="1"/>
    <col min="8201" max="8201" width="9" style="3" customWidth="1"/>
    <col min="8202" max="8202" width="8.7109375" style="3" customWidth="1"/>
    <col min="8203" max="8447" width="11.42578125" style="3"/>
    <col min="8448" max="8448" width="13.28515625" style="3" customWidth="1"/>
    <col min="8449" max="8449" width="61.7109375" style="3" customWidth="1"/>
    <col min="8450" max="8450" width="7.5703125" style="3" customWidth="1"/>
    <col min="8451" max="8451" width="9.28515625" style="3" customWidth="1"/>
    <col min="8452" max="8452" width="8.85546875" style="3" customWidth="1"/>
    <col min="8453" max="8453" width="9.140625" style="3" customWidth="1"/>
    <col min="8454" max="8454" width="8.140625" style="3" customWidth="1"/>
    <col min="8455" max="8456" width="6.85546875" style="3" customWidth="1"/>
    <col min="8457" max="8457" width="9" style="3" customWidth="1"/>
    <col min="8458" max="8458" width="8.7109375" style="3" customWidth="1"/>
    <col min="8459" max="8703" width="11.42578125" style="3"/>
    <col min="8704" max="8704" width="13.28515625" style="3" customWidth="1"/>
    <col min="8705" max="8705" width="61.7109375" style="3" customWidth="1"/>
    <col min="8706" max="8706" width="7.5703125" style="3" customWidth="1"/>
    <col min="8707" max="8707" width="9.28515625" style="3" customWidth="1"/>
    <col min="8708" max="8708" width="8.85546875" style="3" customWidth="1"/>
    <col min="8709" max="8709" width="9.140625" style="3" customWidth="1"/>
    <col min="8710" max="8710" width="8.140625" style="3" customWidth="1"/>
    <col min="8711" max="8712" width="6.85546875" style="3" customWidth="1"/>
    <col min="8713" max="8713" width="9" style="3" customWidth="1"/>
    <col min="8714" max="8714" width="8.7109375" style="3" customWidth="1"/>
    <col min="8715" max="8959" width="11.42578125" style="3"/>
    <col min="8960" max="8960" width="13.28515625" style="3" customWidth="1"/>
    <col min="8961" max="8961" width="61.7109375" style="3" customWidth="1"/>
    <col min="8962" max="8962" width="7.5703125" style="3" customWidth="1"/>
    <col min="8963" max="8963" width="9.28515625" style="3" customWidth="1"/>
    <col min="8964" max="8964" width="8.85546875" style="3" customWidth="1"/>
    <col min="8965" max="8965" width="9.140625" style="3" customWidth="1"/>
    <col min="8966" max="8966" width="8.140625" style="3" customWidth="1"/>
    <col min="8967" max="8968" width="6.85546875" style="3" customWidth="1"/>
    <col min="8969" max="8969" width="9" style="3" customWidth="1"/>
    <col min="8970" max="8970" width="8.7109375" style="3" customWidth="1"/>
    <col min="8971" max="9215" width="11.42578125" style="3"/>
    <col min="9216" max="9216" width="13.28515625" style="3" customWidth="1"/>
    <col min="9217" max="9217" width="61.7109375" style="3" customWidth="1"/>
    <col min="9218" max="9218" width="7.5703125" style="3" customWidth="1"/>
    <col min="9219" max="9219" width="9.28515625" style="3" customWidth="1"/>
    <col min="9220" max="9220" width="8.85546875" style="3" customWidth="1"/>
    <col min="9221" max="9221" width="9.140625" style="3" customWidth="1"/>
    <col min="9222" max="9222" width="8.140625" style="3" customWidth="1"/>
    <col min="9223" max="9224" width="6.85546875" style="3" customWidth="1"/>
    <col min="9225" max="9225" width="9" style="3" customWidth="1"/>
    <col min="9226" max="9226" width="8.7109375" style="3" customWidth="1"/>
    <col min="9227" max="9471" width="11.42578125" style="3"/>
    <col min="9472" max="9472" width="13.28515625" style="3" customWidth="1"/>
    <col min="9473" max="9473" width="61.7109375" style="3" customWidth="1"/>
    <col min="9474" max="9474" width="7.5703125" style="3" customWidth="1"/>
    <col min="9475" max="9475" width="9.28515625" style="3" customWidth="1"/>
    <col min="9476" max="9476" width="8.85546875" style="3" customWidth="1"/>
    <col min="9477" max="9477" width="9.140625" style="3" customWidth="1"/>
    <col min="9478" max="9478" width="8.140625" style="3" customWidth="1"/>
    <col min="9479" max="9480" width="6.85546875" style="3" customWidth="1"/>
    <col min="9481" max="9481" width="9" style="3" customWidth="1"/>
    <col min="9482" max="9482" width="8.7109375" style="3" customWidth="1"/>
    <col min="9483" max="9727" width="11.42578125" style="3"/>
    <col min="9728" max="9728" width="13.28515625" style="3" customWidth="1"/>
    <col min="9729" max="9729" width="61.7109375" style="3" customWidth="1"/>
    <col min="9730" max="9730" width="7.5703125" style="3" customWidth="1"/>
    <col min="9731" max="9731" width="9.28515625" style="3" customWidth="1"/>
    <col min="9732" max="9732" width="8.85546875" style="3" customWidth="1"/>
    <col min="9733" max="9733" width="9.140625" style="3" customWidth="1"/>
    <col min="9734" max="9734" width="8.140625" style="3" customWidth="1"/>
    <col min="9735" max="9736" width="6.85546875" style="3" customWidth="1"/>
    <col min="9737" max="9737" width="9" style="3" customWidth="1"/>
    <col min="9738" max="9738" width="8.7109375" style="3" customWidth="1"/>
    <col min="9739" max="9983" width="11.42578125" style="3"/>
    <col min="9984" max="9984" width="13.28515625" style="3" customWidth="1"/>
    <col min="9985" max="9985" width="61.7109375" style="3" customWidth="1"/>
    <col min="9986" max="9986" width="7.5703125" style="3" customWidth="1"/>
    <col min="9987" max="9987" width="9.28515625" style="3" customWidth="1"/>
    <col min="9988" max="9988" width="8.85546875" style="3" customWidth="1"/>
    <col min="9989" max="9989" width="9.140625" style="3" customWidth="1"/>
    <col min="9990" max="9990" width="8.140625" style="3" customWidth="1"/>
    <col min="9991" max="9992" width="6.85546875" style="3" customWidth="1"/>
    <col min="9993" max="9993" width="9" style="3" customWidth="1"/>
    <col min="9994" max="9994" width="8.7109375" style="3" customWidth="1"/>
    <col min="9995" max="10239" width="11.42578125" style="3"/>
    <col min="10240" max="10240" width="13.28515625" style="3" customWidth="1"/>
    <col min="10241" max="10241" width="61.7109375" style="3" customWidth="1"/>
    <col min="10242" max="10242" width="7.5703125" style="3" customWidth="1"/>
    <col min="10243" max="10243" width="9.28515625" style="3" customWidth="1"/>
    <col min="10244" max="10244" width="8.85546875" style="3" customWidth="1"/>
    <col min="10245" max="10245" width="9.140625" style="3" customWidth="1"/>
    <col min="10246" max="10246" width="8.140625" style="3" customWidth="1"/>
    <col min="10247" max="10248" width="6.85546875" style="3" customWidth="1"/>
    <col min="10249" max="10249" width="9" style="3" customWidth="1"/>
    <col min="10250" max="10250" width="8.7109375" style="3" customWidth="1"/>
    <col min="10251" max="10495" width="11.42578125" style="3"/>
    <col min="10496" max="10496" width="13.28515625" style="3" customWidth="1"/>
    <col min="10497" max="10497" width="61.7109375" style="3" customWidth="1"/>
    <col min="10498" max="10498" width="7.5703125" style="3" customWidth="1"/>
    <col min="10499" max="10499" width="9.28515625" style="3" customWidth="1"/>
    <col min="10500" max="10500" width="8.85546875" style="3" customWidth="1"/>
    <col min="10501" max="10501" width="9.140625" style="3" customWidth="1"/>
    <col min="10502" max="10502" width="8.140625" style="3" customWidth="1"/>
    <col min="10503" max="10504" width="6.85546875" style="3" customWidth="1"/>
    <col min="10505" max="10505" width="9" style="3" customWidth="1"/>
    <col min="10506" max="10506" width="8.7109375" style="3" customWidth="1"/>
    <col min="10507" max="10751" width="11.42578125" style="3"/>
    <col min="10752" max="10752" width="13.28515625" style="3" customWidth="1"/>
    <col min="10753" max="10753" width="61.7109375" style="3" customWidth="1"/>
    <col min="10754" max="10754" width="7.5703125" style="3" customWidth="1"/>
    <col min="10755" max="10755" width="9.28515625" style="3" customWidth="1"/>
    <col min="10756" max="10756" width="8.85546875" style="3" customWidth="1"/>
    <col min="10757" max="10757" width="9.140625" style="3" customWidth="1"/>
    <col min="10758" max="10758" width="8.140625" style="3" customWidth="1"/>
    <col min="10759" max="10760" width="6.85546875" style="3" customWidth="1"/>
    <col min="10761" max="10761" width="9" style="3" customWidth="1"/>
    <col min="10762" max="10762" width="8.7109375" style="3" customWidth="1"/>
    <col min="10763" max="11007" width="11.42578125" style="3"/>
    <col min="11008" max="11008" width="13.28515625" style="3" customWidth="1"/>
    <col min="11009" max="11009" width="61.7109375" style="3" customWidth="1"/>
    <col min="11010" max="11010" width="7.5703125" style="3" customWidth="1"/>
    <col min="11011" max="11011" width="9.28515625" style="3" customWidth="1"/>
    <col min="11012" max="11012" width="8.85546875" style="3" customWidth="1"/>
    <col min="11013" max="11013" width="9.140625" style="3" customWidth="1"/>
    <col min="11014" max="11014" width="8.140625" style="3" customWidth="1"/>
    <col min="11015" max="11016" width="6.85546875" style="3" customWidth="1"/>
    <col min="11017" max="11017" width="9" style="3" customWidth="1"/>
    <col min="11018" max="11018" width="8.7109375" style="3" customWidth="1"/>
    <col min="11019" max="11263" width="11.42578125" style="3"/>
    <col min="11264" max="11264" width="13.28515625" style="3" customWidth="1"/>
    <col min="11265" max="11265" width="61.7109375" style="3" customWidth="1"/>
    <col min="11266" max="11266" width="7.5703125" style="3" customWidth="1"/>
    <col min="11267" max="11267" width="9.28515625" style="3" customWidth="1"/>
    <col min="11268" max="11268" width="8.85546875" style="3" customWidth="1"/>
    <col min="11269" max="11269" width="9.140625" style="3" customWidth="1"/>
    <col min="11270" max="11270" width="8.140625" style="3" customWidth="1"/>
    <col min="11271" max="11272" width="6.85546875" style="3" customWidth="1"/>
    <col min="11273" max="11273" width="9" style="3" customWidth="1"/>
    <col min="11274" max="11274" width="8.7109375" style="3" customWidth="1"/>
    <col min="11275" max="11519" width="11.42578125" style="3"/>
    <col min="11520" max="11520" width="13.28515625" style="3" customWidth="1"/>
    <col min="11521" max="11521" width="61.7109375" style="3" customWidth="1"/>
    <col min="11522" max="11522" width="7.5703125" style="3" customWidth="1"/>
    <col min="11523" max="11523" width="9.28515625" style="3" customWidth="1"/>
    <col min="11524" max="11524" width="8.85546875" style="3" customWidth="1"/>
    <col min="11525" max="11525" width="9.140625" style="3" customWidth="1"/>
    <col min="11526" max="11526" width="8.140625" style="3" customWidth="1"/>
    <col min="11527" max="11528" width="6.85546875" style="3" customWidth="1"/>
    <col min="11529" max="11529" width="9" style="3" customWidth="1"/>
    <col min="11530" max="11530" width="8.7109375" style="3" customWidth="1"/>
    <col min="11531" max="11775" width="11.42578125" style="3"/>
    <col min="11776" max="11776" width="13.28515625" style="3" customWidth="1"/>
    <col min="11777" max="11777" width="61.7109375" style="3" customWidth="1"/>
    <col min="11778" max="11778" width="7.5703125" style="3" customWidth="1"/>
    <col min="11779" max="11779" width="9.28515625" style="3" customWidth="1"/>
    <col min="11780" max="11780" width="8.85546875" style="3" customWidth="1"/>
    <col min="11781" max="11781" width="9.140625" style="3" customWidth="1"/>
    <col min="11782" max="11782" width="8.140625" style="3" customWidth="1"/>
    <col min="11783" max="11784" width="6.85546875" style="3" customWidth="1"/>
    <col min="11785" max="11785" width="9" style="3" customWidth="1"/>
    <col min="11786" max="11786" width="8.7109375" style="3" customWidth="1"/>
    <col min="11787" max="12031" width="11.42578125" style="3"/>
    <col min="12032" max="12032" width="13.28515625" style="3" customWidth="1"/>
    <col min="12033" max="12033" width="61.7109375" style="3" customWidth="1"/>
    <col min="12034" max="12034" width="7.5703125" style="3" customWidth="1"/>
    <col min="12035" max="12035" width="9.28515625" style="3" customWidth="1"/>
    <col min="12036" max="12036" width="8.85546875" style="3" customWidth="1"/>
    <col min="12037" max="12037" width="9.140625" style="3" customWidth="1"/>
    <col min="12038" max="12038" width="8.140625" style="3" customWidth="1"/>
    <col min="12039" max="12040" width="6.85546875" style="3" customWidth="1"/>
    <col min="12041" max="12041" width="9" style="3" customWidth="1"/>
    <col min="12042" max="12042" width="8.7109375" style="3" customWidth="1"/>
    <col min="12043" max="12287" width="11.42578125" style="3"/>
    <col min="12288" max="12288" width="13.28515625" style="3" customWidth="1"/>
    <col min="12289" max="12289" width="61.7109375" style="3" customWidth="1"/>
    <col min="12290" max="12290" width="7.5703125" style="3" customWidth="1"/>
    <col min="12291" max="12291" width="9.28515625" style="3" customWidth="1"/>
    <col min="12292" max="12292" width="8.85546875" style="3" customWidth="1"/>
    <col min="12293" max="12293" width="9.140625" style="3" customWidth="1"/>
    <col min="12294" max="12294" width="8.140625" style="3" customWidth="1"/>
    <col min="12295" max="12296" width="6.85546875" style="3" customWidth="1"/>
    <col min="12297" max="12297" width="9" style="3" customWidth="1"/>
    <col min="12298" max="12298" width="8.7109375" style="3" customWidth="1"/>
    <col min="12299" max="12543" width="11.42578125" style="3"/>
    <col min="12544" max="12544" width="13.28515625" style="3" customWidth="1"/>
    <col min="12545" max="12545" width="61.7109375" style="3" customWidth="1"/>
    <col min="12546" max="12546" width="7.5703125" style="3" customWidth="1"/>
    <col min="12547" max="12547" width="9.28515625" style="3" customWidth="1"/>
    <col min="12548" max="12548" width="8.85546875" style="3" customWidth="1"/>
    <col min="12549" max="12549" width="9.140625" style="3" customWidth="1"/>
    <col min="12550" max="12550" width="8.140625" style="3" customWidth="1"/>
    <col min="12551" max="12552" width="6.85546875" style="3" customWidth="1"/>
    <col min="12553" max="12553" width="9" style="3" customWidth="1"/>
    <col min="12554" max="12554" width="8.7109375" style="3" customWidth="1"/>
    <col min="12555" max="12799" width="11.42578125" style="3"/>
    <col min="12800" max="12800" width="13.28515625" style="3" customWidth="1"/>
    <col min="12801" max="12801" width="61.7109375" style="3" customWidth="1"/>
    <col min="12802" max="12802" width="7.5703125" style="3" customWidth="1"/>
    <col min="12803" max="12803" width="9.28515625" style="3" customWidth="1"/>
    <col min="12804" max="12804" width="8.85546875" style="3" customWidth="1"/>
    <col min="12805" max="12805" width="9.140625" style="3" customWidth="1"/>
    <col min="12806" max="12806" width="8.140625" style="3" customWidth="1"/>
    <col min="12807" max="12808" width="6.85546875" style="3" customWidth="1"/>
    <col min="12809" max="12809" width="9" style="3" customWidth="1"/>
    <col min="12810" max="12810" width="8.7109375" style="3" customWidth="1"/>
    <col min="12811" max="13055" width="11.42578125" style="3"/>
    <col min="13056" max="13056" width="13.28515625" style="3" customWidth="1"/>
    <col min="13057" max="13057" width="61.7109375" style="3" customWidth="1"/>
    <col min="13058" max="13058" width="7.5703125" style="3" customWidth="1"/>
    <col min="13059" max="13059" width="9.28515625" style="3" customWidth="1"/>
    <col min="13060" max="13060" width="8.85546875" style="3" customWidth="1"/>
    <col min="13061" max="13061" width="9.140625" style="3" customWidth="1"/>
    <col min="13062" max="13062" width="8.140625" style="3" customWidth="1"/>
    <col min="13063" max="13064" width="6.85546875" style="3" customWidth="1"/>
    <col min="13065" max="13065" width="9" style="3" customWidth="1"/>
    <col min="13066" max="13066" width="8.7109375" style="3" customWidth="1"/>
    <col min="13067" max="13311" width="11.42578125" style="3"/>
    <col min="13312" max="13312" width="13.28515625" style="3" customWidth="1"/>
    <col min="13313" max="13313" width="61.7109375" style="3" customWidth="1"/>
    <col min="13314" max="13314" width="7.5703125" style="3" customWidth="1"/>
    <col min="13315" max="13315" width="9.28515625" style="3" customWidth="1"/>
    <col min="13316" max="13316" width="8.85546875" style="3" customWidth="1"/>
    <col min="13317" max="13317" width="9.140625" style="3" customWidth="1"/>
    <col min="13318" max="13318" width="8.140625" style="3" customWidth="1"/>
    <col min="13319" max="13320" width="6.85546875" style="3" customWidth="1"/>
    <col min="13321" max="13321" width="9" style="3" customWidth="1"/>
    <col min="13322" max="13322" width="8.7109375" style="3" customWidth="1"/>
    <col min="13323" max="13567" width="11.42578125" style="3"/>
    <col min="13568" max="13568" width="13.28515625" style="3" customWidth="1"/>
    <col min="13569" max="13569" width="61.7109375" style="3" customWidth="1"/>
    <col min="13570" max="13570" width="7.5703125" style="3" customWidth="1"/>
    <col min="13571" max="13571" width="9.28515625" style="3" customWidth="1"/>
    <col min="13572" max="13572" width="8.85546875" style="3" customWidth="1"/>
    <col min="13573" max="13573" width="9.140625" style="3" customWidth="1"/>
    <col min="13574" max="13574" width="8.140625" style="3" customWidth="1"/>
    <col min="13575" max="13576" width="6.85546875" style="3" customWidth="1"/>
    <col min="13577" max="13577" width="9" style="3" customWidth="1"/>
    <col min="13578" max="13578" width="8.7109375" style="3" customWidth="1"/>
    <col min="13579" max="13823" width="11.42578125" style="3"/>
    <col min="13824" max="13824" width="13.28515625" style="3" customWidth="1"/>
    <col min="13825" max="13825" width="61.7109375" style="3" customWidth="1"/>
    <col min="13826" max="13826" width="7.5703125" style="3" customWidth="1"/>
    <col min="13827" max="13827" width="9.28515625" style="3" customWidth="1"/>
    <col min="13828" max="13828" width="8.85546875" style="3" customWidth="1"/>
    <col min="13829" max="13829" width="9.140625" style="3" customWidth="1"/>
    <col min="13830" max="13830" width="8.140625" style="3" customWidth="1"/>
    <col min="13831" max="13832" width="6.85546875" style="3" customWidth="1"/>
    <col min="13833" max="13833" width="9" style="3" customWidth="1"/>
    <col min="13834" max="13834" width="8.7109375" style="3" customWidth="1"/>
    <col min="13835" max="14079" width="11.42578125" style="3"/>
    <col min="14080" max="14080" width="13.28515625" style="3" customWidth="1"/>
    <col min="14081" max="14081" width="61.7109375" style="3" customWidth="1"/>
    <col min="14082" max="14082" width="7.5703125" style="3" customWidth="1"/>
    <col min="14083" max="14083" width="9.28515625" style="3" customWidth="1"/>
    <col min="14084" max="14084" width="8.85546875" style="3" customWidth="1"/>
    <col min="14085" max="14085" width="9.140625" style="3" customWidth="1"/>
    <col min="14086" max="14086" width="8.140625" style="3" customWidth="1"/>
    <col min="14087" max="14088" width="6.85546875" style="3" customWidth="1"/>
    <col min="14089" max="14089" width="9" style="3" customWidth="1"/>
    <col min="14090" max="14090" width="8.7109375" style="3" customWidth="1"/>
    <col min="14091" max="14335" width="11.42578125" style="3"/>
    <col min="14336" max="14336" width="13.28515625" style="3" customWidth="1"/>
    <col min="14337" max="14337" width="61.7109375" style="3" customWidth="1"/>
    <col min="14338" max="14338" width="7.5703125" style="3" customWidth="1"/>
    <col min="14339" max="14339" width="9.28515625" style="3" customWidth="1"/>
    <col min="14340" max="14340" width="8.85546875" style="3" customWidth="1"/>
    <col min="14341" max="14341" width="9.140625" style="3" customWidth="1"/>
    <col min="14342" max="14342" width="8.140625" style="3" customWidth="1"/>
    <col min="14343" max="14344" width="6.85546875" style="3" customWidth="1"/>
    <col min="14345" max="14345" width="9" style="3" customWidth="1"/>
    <col min="14346" max="14346" width="8.7109375" style="3" customWidth="1"/>
    <col min="14347" max="14591" width="11.42578125" style="3"/>
    <col min="14592" max="14592" width="13.28515625" style="3" customWidth="1"/>
    <col min="14593" max="14593" width="61.7109375" style="3" customWidth="1"/>
    <col min="14594" max="14594" width="7.5703125" style="3" customWidth="1"/>
    <col min="14595" max="14595" width="9.28515625" style="3" customWidth="1"/>
    <col min="14596" max="14596" width="8.85546875" style="3" customWidth="1"/>
    <col min="14597" max="14597" width="9.140625" style="3" customWidth="1"/>
    <col min="14598" max="14598" width="8.140625" style="3" customWidth="1"/>
    <col min="14599" max="14600" width="6.85546875" style="3" customWidth="1"/>
    <col min="14601" max="14601" width="9" style="3" customWidth="1"/>
    <col min="14602" max="14602" width="8.7109375" style="3" customWidth="1"/>
    <col min="14603" max="14847" width="11.42578125" style="3"/>
    <col min="14848" max="14848" width="13.28515625" style="3" customWidth="1"/>
    <col min="14849" max="14849" width="61.7109375" style="3" customWidth="1"/>
    <col min="14850" max="14850" width="7.5703125" style="3" customWidth="1"/>
    <col min="14851" max="14851" width="9.28515625" style="3" customWidth="1"/>
    <col min="14852" max="14852" width="8.85546875" style="3" customWidth="1"/>
    <col min="14853" max="14853" width="9.140625" style="3" customWidth="1"/>
    <col min="14854" max="14854" width="8.140625" style="3" customWidth="1"/>
    <col min="14855" max="14856" width="6.85546875" style="3" customWidth="1"/>
    <col min="14857" max="14857" width="9" style="3" customWidth="1"/>
    <col min="14858" max="14858" width="8.7109375" style="3" customWidth="1"/>
    <col min="14859" max="15103" width="11.42578125" style="3"/>
    <col min="15104" max="15104" width="13.28515625" style="3" customWidth="1"/>
    <col min="15105" max="15105" width="61.7109375" style="3" customWidth="1"/>
    <col min="15106" max="15106" width="7.5703125" style="3" customWidth="1"/>
    <col min="15107" max="15107" width="9.28515625" style="3" customWidth="1"/>
    <col min="15108" max="15108" width="8.85546875" style="3" customWidth="1"/>
    <col min="15109" max="15109" width="9.140625" style="3" customWidth="1"/>
    <col min="15110" max="15110" width="8.140625" style="3" customWidth="1"/>
    <col min="15111" max="15112" width="6.85546875" style="3" customWidth="1"/>
    <col min="15113" max="15113" width="9" style="3" customWidth="1"/>
    <col min="15114" max="15114" width="8.7109375" style="3" customWidth="1"/>
    <col min="15115" max="15359" width="11.42578125" style="3"/>
    <col min="15360" max="15360" width="13.28515625" style="3" customWidth="1"/>
    <col min="15361" max="15361" width="61.7109375" style="3" customWidth="1"/>
    <col min="15362" max="15362" width="7.5703125" style="3" customWidth="1"/>
    <col min="15363" max="15363" width="9.28515625" style="3" customWidth="1"/>
    <col min="15364" max="15364" width="8.85546875" style="3" customWidth="1"/>
    <col min="15365" max="15365" width="9.140625" style="3" customWidth="1"/>
    <col min="15366" max="15366" width="8.140625" style="3" customWidth="1"/>
    <col min="15367" max="15368" width="6.85546875" style="3" customWidth="1"/>
    <col min="15369" max="15369" width="9" style="3" customWidth="1"/>
    <col min="15370" max="15370" width="8.7109375" style="3" customWidth="1"/>
    <col min="15371" max="15615" width="11.42578125" style="3"/>
    <col min="15616" max="15616" width="13.28515625" style="3" customWidth="1"/>
    <col min="15617" max="15617" width="61.7109375" style="3" customWidth="1"/>
    <col min="15618" max="15618" width="7.5703125" style="3" customWidth="1"/>
    <col min="15619" max="15619" width="9.28515625" style="3" customWidth="1"/>
    <col min="15620" max="15620" width="8.85546875" style="3" customWidth="1"/>
    <col min="15621" max="15621" width="9.140625" style="3" customWidth="1"/>
    <col min="15622" max="15622" width="8.140625" style="3" customWidth="1"/>
    <col min="15623" max="15624" width="6.85546875" style="3" customWidth="1"/>
    <col min="15625" max="15625" width="9" style="3" customWidth="1"/>
    <col min="15626" max="15626" width="8.7109375" style="3" customWidth="1"/>
    <col min="15627" max="15871" width="11.42578125" style="3"/>
    <col min="15872" max="15872" width="13.28515625" style="3" customWidth="1"/>
    <col min="15873" max="15873" width="61.7109375" style="3" customWidth="1"/>
    <col min="15874" max="15874" width="7.5703125" style="3" customWidth="1"/>
    <col min="15875" max="15875" width="9.28515625" style="3" customWidth="1"/>
    <col min="15876" max="15876" width="8.85546875" style="3" customWidth="1"/>
    <col min="15877" max="15877" width="9.140625" style="3" customWidth="1"/>
    <col min="15878" max="15878" width="8.140625" style="3" customWidth="1"/>
    <col min="15879" max="15880" width="6.85546875" style="3" customWidth="1"/>
    <col min="15881" max="15881" width="9" style="3" customWidth="1"/>
    <col min="15882" max="15882" width="8.7109375" style="3" customWidth="1"/>
    <col min="15883" max="16127" width="11.42578125" style="3"/>
    <col min="16128" max="16128" width="13.28515625" style="3" customWidth="1"/>
    <col min="16129" max="16129" width="61.7109375" style="3" customWidth="1"/>
    <col min="16130" max="16130" width="7.5703125" style="3" customWidth="1"/>
    <col min="16131" max="16131" width="9.28515625" style="3" customWidth="1"/>
    <col min="16132" max="16132" width="8.85546875" style="3" customWidth="1"/>
    <col min="16133" max="16133" width="9.140625" style="3" customWidth="1"/>
    <col min="16134" max="16134" width="8.140625" style="3" customWidth="1"/>
    <col min="16135" max="16136" width="6.85546875" style="3" customWidth="1"/>
    <col min="16137" max="16137" width="9" style="3" customWidth="1"/>
    <col min="16138" max="16138" width="8.7109375" style="3" customWidth="1"/>
    <col min="16139" max="16384" width="11.42578125" style="3"/>
  </cols>
  <sheetData>
    <row r="1" spans="1:10" ht="20.25" customHeight="1">
      <c r="A1" s="117" t="s">
        <v>74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25.5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>
      <c r="A3" s="4"/>
      <c r="B3" s="2"/>
      <c r="C3" s="65"/>
      <c r="D3" s="6"/>
      <c r="E3" s="1"/>
      <c r="F3" s="10"/>
      <c r="G3" s="10"/>
      <c r="H3" s="10"/>
      <c r="I3" s="10"/>
      <c r="J3" s="12"/>
    </row>
    <row r="4" spans="1:10">
      <c r="A4" s="69" t="s">
        <v>1</v>
      </c>
      <c r="B4" s="127"/>
      <c r="C4" s="128"/>
      <c r="D4" s="128"/>
      <c r="E4" s="128"/>
      <c r="F4" s="128"/>
      <c r="G4" s="128"/>
      <c r="H4" s="128"/>
      <c r="I4" s="128"/>
      <c r="J4" s="129"/>
    </row>
    <row r="5" spans="1:10">
      <c r="A5" s="70" t="s">
        <v>2</v>
      </c>
      <c r="B5" s="143"/>
      <c r="C5" s="144"/>
      <c r="D5" s="144"/>
      <c r="E5" s="73"/>
      <c r="F5" s="74"/>
      <c r="G5" s="74"/>
      <c r="H5" s="74"/>
      <c r="I5" s="74"/>
      <c r="J5" s="75"/>
    </row>
    <row r="6" spans="1:10">
      <c r="A6" s="70" t="s">
        <v>3</v>
      </c>
      <c r="B6" s="143"/>
      <c r="C6" s="144"/>
      <c r="D6" s="144"/>
      <c r="E6" s="73"/>
      <c r="F6" s="74"/>
      <c r="G6" s="74"/>
      <c r="H6" s="74"/>
      <c r="I6" s="74"/>
      <c r="J6" s="75"/>
    </row>
    <row r="7" spans="1:10">
      <c r="A7" s="71" t="s">
        <v>4</v>
      </c>
      <c r="B7" s="133">
        <v>45081</v>
      </c>
      <c r="C7" s="145"/>
      <c r="D7" s="145"/>
      <c r="E7" s="76"/>
      <c r="F7" s="92"/>
      <c r="G7" s="92"/>
      <c r="H7" s="92"/>
      <c r="I7" s="92"/>
      <c r="J7" s="77"/>
    </row>
    <row r="8" spans="1:10">
      <c r="A8" s="2"/>
      <c r="B8" s="5"/>
      <c r="C8" s="65"/>
      <c r="D8" s="7"/>
      <c r="E8" s="8"/>
      <c r="F8" s="9"/>
      <c r="G8" s="10"/>
      <c r="H8" s="10"/>
      <c r="I8" s="10"/>
      <c r="J8" s="12"/>
    </row>
    <row r="9" spans="1:10" s="10" customFormat="1" ht="13.5" customHeight="1">
      <c r="A9" s="118" t="s">
        <v>5</v>
      </c>
      <c r="B9" s="118" t="s">
        <v>6</v>
      </c>
      <c r="C9" s="118" t="s">
        <v>7</v>
      </c>
      <c r="D9" s="136" t="s">
        <v>75</v>
      </c>
      <c r="E9" s="137"/>
      <c r="F9" s="138"/>
      <c r="G9" s="139" t="s">
        <v>76</v>
      </c>
      <c r="H9" s="140"/>
      <c r="I9" s="141" t="s">
        <v>77</v>
      </c>
      <c r="J9" s="142"/>
    </row>
    <row r="10" spans="1:10" s="10" customFormat="1">
      <c r="A10" s="146"/>
      <c r="B10" s="147"/>
      <c r="C10" s="148"/>
      <c r="D10" s="72" t="s">
        <v>78</v>
      </c>
      <c r="E10" s="94" t="s">
        <v>79</v>
      </c>
      <c r="F10" s="48" t="s">
        <v>80</v>
      </c>
      <c r="G10" s="48" t="s">
        <v>81</v>
      </c>
      <c r="H10" s="48" t="s">
        <v>82</v>
      </c>
      <c r="I10" s="48" t="s">
        <v>83</v>
      </c>
      <c r="J10" s="93" t="s">
        <v>84</v>
      </c>
    </row>
    <row r="11" spans="1:10" ht="15" customHeight="1">
      <c r="A11" s="52" t="str">
        <f>+'1.- Resumen'!A26</f>
        <v>01.02.04.02.02.01</v>
      </c>
      <c r="B11" s="52" t="str">
        <f>+'1.- Resumen'!B26</f>
        <v>TUBERIA DE 20mmø (3/4") EMT (INCLUYE ACCESORIOS, ABRAZADERAS Y TORNILLOS)</v>
      </c>
      <c r="C11" s="52" t="str">
        <f>+'1.- Resumen'!C26</f>
        <v>m</v>
      </c>
      <c r="D11" s="53"/>
      <c r="E11" s="54"/>
      <c r="F11" s="53"/>
      <c r="G11" s="53"/>
      <c r="H11" s="53"/>
      <c r="I11" s="53"/>
      <c r="J11" s="55"/>
    </row>
    <row r="12" spans="1:10" ht="15" customHeight="1">
      <c r="A12" s="52" t="str">
        <f>+'1.- Resumen'!A27</f>
        <v>01.02.04.02.03</v>
      </c>
      <c r="B12" s="52" t="str">
        <f>+'1.- Resumen'!B27</f>
        <v>CABLES DE ENERGIA</v>
      </c>
      <c r="C12" s="52" t="str">
        <f>+'1.- Resumen'!C27</f>
        <v> </v>
      </c>
      <c r="D12" s="49">
        <v>10</v>
      </c>
      <c r="E12" s="50"/>
      <c r="F12" s="49"/>
      <c r="G12" s="49"/>
      <c r="H12" s="49"/>
      <c r="I12" s="49"/>
      <c r="J12" s="57"/>
    </row>
    <row r="13" spans="1:10" ht="15" customHeight="1">
      <c r="A13" s="52" t="str">
        <f>+'1.- Resumen'!A28</f>
        <v>01.02.04.02.03.01</v>
      </c>
      <c r="B13" s="52" t="str">
        <f>+'1.- Resumen'!B28</f>
        <v>CABLE DE ENERGIA 2.5mm2 LS0H90 (L)</v>
      </c>
      <c r="C13" s="52" t="str">
        <f>+'1.- Resumen'!C28</f>
        <v>m</v>
      </c>
      <c r="D13" s="51"/>
      <c r="E13" s="50"/>
      <c r="F13" s="49"/>
      <c r="G13" s="49"/>
      <c r="H13" s="49"/>
      <c r="I13" s="49"/>
      <c r="J13" s="57"/>
    </row>
    <row r="14" spans="1:10" ht="15" customHeight="1">
      <c r="A14" s="52" t="str">
        <f>+'1.- Resumen'!A29</f>
        <v>01.02.04.02.03.02</v>
      </c>
      <c r="B14" s="52" t="str">
        <f>+'1.- Resumen'!B29</f>
        <v>CABLE DE ENERGIA 2.5mm2 LS0H90 (T)</v>
      </c>
      <c r="C14" s="52" t="str">
        <f>+'1.- Resumen'!C29</f>
        <v>m</v>
      </c>
      <c r="D14" s="51"/>
      <c r="E14" s="50"/>
      <c r="F14" s="49"/>
      <c r="G14" s="49"/>
      <c r="H14" s="49"/>
      <c r="I14" s="49"/>
      <c r="J14" s="57"/>
    </row>
    <row r="15" spans="1:10" ht="15" customHeight="1">
      <c r="A15" s="52" t="str">
        <f>+'1.- Resumen'!A30</f>
        <v>01.02.04.02.03.03</v>
      </c>
      <c r="B15" s="52" t="str">
        <f>+'1.- Resumen'!B30</f>
        <v>CABLE DE ENERGIA 4mm2 LS0H90 (L)</v>
      </c>
      <c r="C15" s="52" t="str">
        <f>+'1.- Resumen'!C30</f>
        <v>m</v>
      </c>
      <c r="D15" s="51"/>
      <c r="E15" s="50"/>
      <c r="F15" s="49"/>
      <c r="G15" s="49"/>
      <c r="H15" s="49"/>
      <c r="I15" s="49"/>
      <c r="J15" s="57"/>
    </row>
    <row r="16" spans="1:10" ht="15" customHeight="1">
      <c r="A16" s="52" t="str">
        <f>+'1.- Resumen'!A31</f>
        <v>01.02.04.02.03.04</v>
      </c>
      <c r="B16" s="52" t="str">
        <f>+'1.- Resumen'!B31</f>
        <v>CABLE DE ENERGIA 4mm2 LS0H90 (T)</v>
      </c>
      <c r="C16" s="52" t="str">
        <f>+'1.- Resumen'!C31</f>
        <v>m</v>
      </c>
      <c r="D16" s="51"/>
      <c r="E16" s="50"/>
      <c r="F16" s="49"/>
      <c r="G16" s="49"/>
      <c r="H16" s="49"/>
      <c r="I16" s="49"/>
      <c r="J16" s="57"/>
    </row>
    <row r="17" spans="1:10" ht="15" customHeight="1">
      <c r="A17" s="56"/>
      <c r="B17" s="63"/>
      <c r="C17" s="66"/>
      <c r="D17" s="51"/>
      <c r="E17" s="50"/>
      <c r="F17" s="49"/>
      <c r="G17" s="49"/>
      <c r="H17" s="49"/>
      <c r="I17" s="49"/>
      <c r="J17" s="57"/>
    </row>
    <row r="18" spans="1:10" ht="15" customHeight="1">
      <c r="A18" s="56"/>
      <c r="B18" s="63"/>
      <c r="C18" s="66"/>
      <c r="D18" s="51"/>
      <c r="E18" s="50"/>
      <c r="F18" s="49"/>
      <c r="G18" s="49"/>
      <c r="H18" s="49"/>
      <c r="I18" s="49"/>
      <c r="J18" s="57"/>
    </row>
    <row r="19" spans="1:10" ht="15" customHeight="1">
      <c r="A19" s="56"/>
      <c r="B19" s="63"/>
      <c r="C19" s="66"/>
      <c r="D19" s="51"/>
      <c r="E19" s="50"/>
      <c r="F19" s="49"/>
      <c r="G19" s="49"/>
      <c r="H19" s="49"/>
      <c r="I19" s="49"/>
      <c r="J19" s="57"/>
    </row>
    <row r="20" spans="1:10" ht="15" customHeight="1">
      <c r="A20" s="56"/>
      <c r="B20" s="63"/>
      <c r="C20" s="66"/>
      <c r="D20" s="51"/>
      <c r="E20" s="50"/>
      <c r="F20" s="49"/>
      <c r="G20" s="49"/>
      <c r="H20" s="49"/>
      <c r="I20" s="49"/>
      <c r="J20" s="57"/>
    </row>
    <row r="21" spans="1:10" ht="15" customHeight="1">
      <c r="A21" s="56"/>
      <c r="B21" s="63"/>
      <c r="C21" s="66"/>
      <c r="D21" s="51"/>
      <c r="E21" s="50"/>
      <c r="F21" s="49"/>
      <c r="G21" s="49"/>
      <c r="H21" s="49"/>
      <c r="I21" s="49"/>
      <c r="J21" s="57"/>
    </row>
    <row r="22" spans="1:10" ht="15" customHeight="1">
      <c r="A22" s="56"/>
      <c r="B22" s="63"/>
      <c r="C22" s="66"/>
      <c r="D22" s="51"/>
      <c r="E22" s="50"/>
      <c r="F22" s="49"/>
      <c r="G22" s="49"/>
      <c r="H22" s="49"/>
      <c r="I22" s="49"/>
      <c r="J22" s="57"/>
    </row>
    <row r="23" spans="1:10" ht="15" customHeight="1">
      <c r="A23" s="56"/>
      <c r="B23" s="63"/>
      <c r="C23" s="66"/>
      <c r="D23" s="51"/>
      <c r="E23" s="50"/>
      <c r="F23" s="49"/>
      <c r="G23" s="49"/>
      <c r="H23" s="49"/>
      <c r="I23" s="49"/>
      <c r="J23" s="57"/>
    </row>
    <row r="24" spans="1:10" ht="15" customHeight="1">
      <c r="A24" s="56"/>
      <c r="B24" s="63"/>
      <c r="C24" s="66"/>
      <c r="D24" s="51"/>
      <c r="E24" s="50"/>
      <c r="F24" s="49"/>
      <c r="G24" s="49"/>
      <c r="H24" s="49"/>
      <c r="I24" s="49"/>
      <c r="J24" s="57"/>
    </row>
    <row r="25" spans="1:10" ht="15" customHeight="1">
      <c r="A25" s="56"/>
      <c r="B25" s="63"/>
      <c r="C25" s="66"/>
      <c r="D25" s="51"/>
      <c r="E25" s="50"/>
      <c r="F25" s="49"/>
      <c r="G25" s="49"/>
      <c r="H25" s="49"/>
      <c r="I25" s="49"/>
      <c r="J25" s="57"/>
    </row>
    <row r="26" spans="1:10" ht="15" customHeight="1">
      <c r="A26" s="56"/>
      <c r="B26" s="63"/>
      <c r="C26" s="66"/>
      <c r="D26" s="51"/>
      <c r="E26" s="50"/>
      <c r="F26" s="49"/>
      <c r="G26" s="49"/>
      <c r="H26" s="49"/>
      <c r="I26" s="49"/>
      <c r="J26" s="57"/>
    </row>
    <row r="27" spans="1:10" ht="15" customHeight="1">
      <c r="A27" s="56"/>
      <c r="B27" s="63"/>
      <c r="C27" s="66"/>
      <c r="D27" s="51"/>
      <c r="E27" s="50"/>
      <c r="F27" s="49"/>
      <c r="G27" s="49"/>
      <c r="H27" s="49"/>
      <c r="I27" s="49"/>
      <c r="J27" s="57"/>
    </row>
    <row r="28" spans="1:10" ht="15" customHeight="1">
      <c r="A28" s="56"/>
      <c r="B28" s="63"/>
      <c r="C28" s="66"/>
      <c r="D28" s="51"/>
      <c r="E28" s="50"/>
      <c r="F28" s="49"/>
      <c r="G28" s="49"/>
      <c r="H28" s="49"/>
      <c r="I28" s="49"/>
      <c r="J28" s="57"/>
    </row>
    <row r="29" spans="1:10" ht="15" customHeight="1">
      <c r="A29" s="56"/>
      <c r="B29" s="63"/>
      <c r="C29" s="66"/>
      <c r="D29" s="51"/>
      <c r="E29" s="50"/>
      <c r="F29" s="49"/>
      <c r="G29" s="49"/>
      <c r="H29" s="49"/>
      <c r="I29" s="49"/>
      <c r="J29" s="57"/>
    </row>
    <row r="30" spans="1:10" ht="15" customHeight="1">
      <c r="A30" s="56"/>
      <c r="B30" s="63"/>
      <c r="C30" s="66"/>
      <c r="D30" s="51"/>
      <c r="E30" s="50"/>
      <c r="F30" s="49"/>
      <c r="G30" s="49"/>
      <c r="H30" s="49"/>
      <c r="I30" s="49"/>
      <c r="J30" s="57"/>
    </row>
    <row r="31" spans="1:10" ht="15" customHeight="1">
      <c r="A31" s="56"/>
      <c r="B31" s="63"/>
      <c r="C31" s="66"/>
      <c r="D31" s="51"/>
      <c r="E31" s="50"/>
      <c r="F31" s="49"/>
      <c r="G31" s="49"/>
      <c r="H31" s="49"/>
      <c r="I31" s="49"/>
      <c r="J31" s="57"/>
    </row>
    <row r="32" spans="1:10" ht="15" customHeight="1">
      <c r="A32" s="56"/>
      <c r="B32" s="63"/>
      <c r="C32" s="66"/>
      <c r="D32" s="51"/>
      <c r="E32" s="50"/>
      <c r="F32" s="49"/>
      <c r="G32" s="49"/>
      <c r="H32" s="49"/>
      <c r="I32" s="49"/>
      <c r="J32" s="57"/>
    </row>
    <row r="33" spans="1:10" ht="15" customHeight="1">
      <c r="A33" s="56"/>
      <c r="B33" s="63"/>
      <c r="C33" s="66"/>
      <c r="D33" s="51"/>
      <c r="E33" s="50"/>
      <c r="F33" s="49"/>
      <c r="G33" s="49"/>
      <c r="H33" s="49"/>
      <c r="I33" s="49"/>
      <c r="J33" s="57"/>
    </row>
    <row r="34" spans="1:10" ht="15" customHeight="1">
      <c r="A34" s="58"/>
      <c r="B34" s="64" t="s">
        <v>85</v>
      </c>
      <c r="C34" s="67"/>
      <c r="D34" s="59">
        <f>SUM(D12:D32)</f>
        <v>10</v>
      </c>
      <c r="E34" s="60"/>
      <c r="F34" s="61"/>
      <c r="G34" s="61"/>
      <c r="H34" s="61"/>
      <c r="I34" s="61"/>
      <c r="J34" s="62"/>
    </row>
    <row r="35" spans="1:10">
      <c r="B35" s="13"/>
      <c r="C35" s="68"/>
    </row>
  </sheetData>
  <mergeCells count="11">
    <mergeCell ref="D9:F9"/>
    <mergeCell ref="G9:H9"/>
    <mergeCell ref="I9:J9"/>
    <mergeCell ref="B4:J4"/>
    <mergeCell ref="A1:J2"/>
    <mergeCell ref="B5:D5"/>
    <mergeCell ref="B6:D6"/>
    <mergeCell ref="B7:D7"/>
    <mergeCell ref="A9:A10"/>
    <mergeCell ref="B9:B10"/>
    <mergeCell ref="C9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Brandon Gonzalez</cp:lastModifiedBy>
  <cp:revision/>
  <dcterms:created xsi:type="dcterms:W3CDTF">2015-06-05T18:19:34Z</dcterms:created>
  <dcterms:modified xsi:type="dcterms:W3CDTF">2024-08-01T22:31:02Z</dcterms:modified>
  <cp:category/>
  <cp:contentStatus/>
</cp:coreProperties>
</file>